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3" sheetId="1" r:id="rId1"/>
  </sheets>
  <definedNames>
    <definedName name="_xlnm.Print_Titles" localSheetId="0">'Таб 3'!$4:$7</definedName>
  </definedNames>
  <calcPr fullCalcOnLoad="1" fullPrecision="0" refMode="R1C1"/>
</workbook>
</file>

<file path=xl/sharedStrings.xml><?xml version="1.0" encoding="utf-8"?>
<sst xmlns="http://schemas.openxmlformats.org/spreadsheetml/2006/main" count="385" uniqueCount="345">
  <si>
    <t>№ п/п</t>
  </si>
  <si>
    <t>Технические характеристики (марка, ГОСТ,ТУ, сорт, размер)</t>
  </si>
  <si>
    <t>Наименование продукции (работы, услуги)</t>
  </si>
  <si>
    <t>Начальная (максимальная) цена,
руб.</t>
  </si>
  <si>
    <t>Начальная (максимальная) цена единицы продукции,
руб.</t>
  </si>
  <si>
    <t xml:space="preserve">Кол-во </t>
  </si>
  <si>
    <t>Набор реагентов для  иммуноферментного выявления антител  к ВИЧ- 1,2 и  антигена  р24 ВИЧ-1.</t>
  </si>
  <si>
    <t>Набор реагентов для  иммуноферментного  выявления иммуноглобулинов  класса  M к вирусу гепатита А.</t>
  </si>
  <si>
    <t>Набор реагентов для  иммуноферментного  количественного и качественного определения иммуноглобулинов  класса  G к вирусу гепатита А</t>
  </si>
  <si>
    <t>Набор реагентов для  иммуноферментного выявления и подтверждения присутствия HBsAg</t>
  </si>
  <si>
    <t>Набор реагентов для иммуноферментного выявления Е-антигена вируса гепатита В.</t>
  </si>
  <si>
    <t>Набор реагентов для иммуноферментного выявления иммуноглобулинов класса G к НВе-антигену вируса гепатита В.</t>
  </si>
  <si>
    <t>Набор реагентов для  иммуноферментного выявления иммуноглобулинов класса М к соre – антигену вируса гепатита В</t>
  </si>
  <si>
    <t>Набор реагентов для иммуноферментного качественного и количественного определения анти-тел к HBs-антигену вируса гепатита В в сыворотке (плазме) крови</t>
  </si>
  <si>
    <t>Набор реагентов для иммуноферментного выявления иммуноглобулинов класса G к сore-антигену вируса гепатита В</t>
  </si>
  <si>
    <t>Набор реагентов для иммуноферментного подтверждения наличия иммуноглобулинов классов G и М  к вирусу гепатита С.</t>
  </si>
  <si>
    <t>Набор реагентов для  иммуноферментного  выявления иммуноглобулинов  класса  M к вирусу гепатита С.</t>
  </si>
  <si>
    <t>Набор реагентов для иммуноферментного определения  иммуноглобулинов класса М к Toxoplasma gondi</t>
  </si>
  <si>
    <t>Набор реагентов для иммуноферментного количественного и качественного определения иммуноглобулинов класса G к Toxoplasma gondii</t>
  </si>
  <si>
    <t>Набор реагентов для иммуноферментного выявления  иммуноглобулинов класса М к цитомегаловирусу.</t>
  </si>
  <si>
    <t>Набор реагентов для иммуноферментного выявления  иммуноглобулинов класса G к цитомегаловирусу.</t>
  </si>
  <si>
    <t>Набор реагентов для иммуноферментного выявления  иммуноглобулинов класса G к вирусу простого герпеса 1 и 2 типа.</t>
  </si>
  <si>
    <t>Набор реагентов для иммуноферментного выявления  иммуноглобулинов класса М к вирусу простого герпеса 1 и 2 типов.</t>
  </si>
  <si>
    <t>Набор реагентов для иммуноферментного выявления суммарных антител (А, G, М)  к антигену CagA Helicobacter pylori.</t>
  </si>
  <si>
    <t>Набор реагентов для иммуноферментного выявления  иммуноглобулинов класса М к вирусу краснухи.</t>
  </si>
  <si>
    <t>Набор реагентов для количественного и качественного определения  иммуноглобулинов класса G к вирусу краснухи.</t>
  </si>
  <si>
    <t>Набор реагентов для иммуноферментного выявления суммарных антител к микобактериям туберкулеза.</t>
  </si>
  <si>
    <t>Набор реагентов для иммуноферментного  определения иммуноглобулинов класса G к антигенам Ascaris lumbricoides.</t>
  </si>
  <si>
    <t>Набор реагентов для иммуноферментного выявления иммуноглобулинов класса  G к  антигенам  описторхисов, эхинококков, токсокар, трихинелл в сыворотке (плазме) крови.</t>
  </si>
  <si>
    <t>Набор реагентов для  иммуноферментного выявления  иммуноглобулинов класса  А,G, М к  антигенам  лямблий.</t>
  </si>
  <si>
    <t>Набор реагентов для  иммуноферментного выявления видоспецифических иммуноглобулинов класса G к Chlamydia trachomatis.</t>
  </si>
  <si>
    <t>Набор реагентов для  иммуноферментного выявления видоспецифических иммуноглобулинов класса А к Chlamydia trachomatis.</t>
  </si>
  <si>
    <t>Набор реагентов для  иммуноферментного выявления видоспецифических иммуноглобулинов класса М к Chlamydia trachomatis.</t>
  </si>
  <si>
    <t>5298 Альдостерон, 96 опр.</t>
  </si>
  <si>
    <t>Набор реагентов для иммуноферментного определения концентрации опухолевого маркера СА-125 в сыворотке крови</t>
  </si>
  <si>
    <t>Набор реагентов для иммуноферментного определения концентрации общего простат-специфического антигена (ПСА) в сыворотке крови.</t>
  </si>
  <si>
    <t>Набор реагентов для иммуноферментного выявления иммуноглобулинов класса G к Mycoplasma pneumoniae</t>
  </si>
  <si>
    <t>Набор реагентов для иммуноферментного   выявления  иммуноглобулинов класса А к Mycoplasma pneumoniae.</t>
  </si>
  <si>
    <t>Наконечник к дозаторам Биохит для  забора  и  дозирования жидкости с  переменным  объемом</t>
  </si>
  <si>
    <t>Бытовые аллергены микст биотинилированный аллерген</t>
  </si>
  <si>
    <t>Плесневые грибки микст биотинилированный аллерген</t>
  </si>
  <si>
    <t>Сорные травы микст 11 биотинилированный аллерген</t>
  </si>
  <si>
    <t>Детский пищевой микст 20 биотинилированный аллерген</t>
  </si>
  <si>
    <t>Коровье молоко биотинилированный аллерген</t>
  </si>
  <si>
    <t>Козье молоко биотинилированный аллерген</t>
  </si>
  <si>
    <t>Плесневые грибки микст 14  биотинилированный аллерген</t>
  </si>
  <si>
    <t>Луговые травы микст 15 биотинилированный аллерген</t>
  </si>
  <si>
    <t>Пыльца деревьев микст 26 биотинилированный аллерген</t>
  </si>
  <si>
    <t>Куриное яйцо цельное (желток и белок) биотинилированный аллерген</t>
  </si>
  <si>
    <t>Набор реагентов для иммуноферментного выявления иммуноглобулинов класса  G к  ядерному  антигену NА вируса Эпштейна-Барр в сыворотке (плазме) крови.</t>
  </si>
  <si>
    <t>Набор реагентов для иммуноферментного выявления иммуноглобулинов класса  М к капсидному антигену VCA вируса Эпштейна-Барр в сыворотке (плазме) крови.</t>
  </si>
  <si>
    <t>Набор реагентов для иммуноферментного  определения концентрации  аутоантител  класса А к тканевой трансглутаминазе.</t>
  </si>
  <si>
    <t>Набор реагентов для иммуноферментного определения концентрации иммуноглобулинов класса  А к глиадину в сыворотке крови</t>
  </si>
  <si>
    <t>Набор реагентов для иммуноферментного определения концентрации иммуноглобулинов класса  G к глиадину в сыворотке крови</t>
  </si>
  <si>
    <t>Набор реагентов для  иммуноферментного выявления иммуноглобулинов класса А к Chlamydophila pneumoniaе.</t>
  </si>
  <si>
    <t>Набор реагентов для  иммуноферментного выявления иммуноглобулинов класса G к Chlamydophila pneumoniaе.</t>
  </si>
  <si>
    <t>Набор реагентов для иммуноферментного определения концентрации альфа-фетопротеина в сыворотке, плазме крови и амниотической жидкости человека.</t>
  </si>
  <si>
    <t>Набор реагентов для иммуноферментного определения концентрации СА 19-9 в сыворотке крови.</t>
  </si>
  <si>
    <t>Набор реагентов для иммуноферментного определения  концентрации свободной фракции простат-специфического антигена (ПСА) в сыворотке крови.</t>
  </si>
  <si>
    <t>Набор реагентов для иммуноферментного  определения концентрации  ракового эмбрионального антигена в сыворотке крови.</t>
  </si>
  <si>
    <t>Набор реагентов для иммуноферментного  определения  концентрации  СА-15-3  в сыворотке крови человека.</t>
  </si>
  <si>
    <t>Набор реагентов для дифференциального выявления ДНК вируса папилломы человека (ВПЧ) 16, 18, 31, 33, 35, 39, 45, 51, 52, 56, 58, 59 типов высокого канцерогенного риска методом полимеразной цепной реакции в режиме реального времени</t>
  </si>
  <si>
    <t>Набор реагентов для дифференциального выявления и количественного определения ДНК вируса папилломы человека (ВПЧ) 16, 18, 31, 33, 35, 39, 45, 51, 52, 56, 58, 59 типов высокого канцерогенного риска методом полимеразной цепной реакции в режиме реального времени</t>
  </si>
  <si>
    <t>Набор реагентов для выявления ДНК Candida albicans методом полимеразной цепной реакции в режиме реального времени</t>
  </si>
  <si>
    <t>Набор реагентов для дифференциального  выявления ДНК Candida albicans  и cуммарной ДНК грибов (Fungi) методом полимеразной цепной реакции в режиме реального времени</t>
  </si>
  <si>
    <t>Набор реагентов для выявления ДНК Chlamydia trachomatis методом полимеразной цепной реакции в режиме реального времени</t>
  </si>
  <si>
    <t>Набор реагентов для выявления ДНК Gardnerella vaginalis методом полимеразной цепной реакции в режиме реального времени</t>
  </si>
  <si>
    <t>Набор реагентов для выявления ДНК Mycoplasma genitalium методом полимеразной цепной реакции в режиме реального времени</t>
  </si>
  <si>
    <t>Набор реагентов для выявления ДНК Mycoplasma hominis методом полимеразной цепной реакции в режиме реального времени</t>
  </si>
  <si>
    <t>Набор реагентов для выявления ДНК Neisseria gonorrhoeae методом полимеразной цепной реакции в режиме реального времени</t>
  </si>
  <si>
    <t>Набор реагентов для выявления ДНК Trichomonas vaginalis методом полимеразной цепной реакции в режиме реального времени</t>
  </si>
  <si>
    <t>Набор реагентов для дифференциального выявления ДНК вируса папилломы человека 16 и 18 типов методом полимеразной цепной реакции в режиме реального времени</t>
  </si>
  <si>
    <t>Набор реагентов для дифференциального выявления ДНК вируса папилломы человека 31 и 33 типов методом полимеразной цепной реакции в режиме реального времени</t>
  </si>
  <si>
    <t>Набор реагентов для дифференциального выявления ДНК вирусов папилломы человека 6 и 11 типов методом полимеразной цепной реакции в режиме реального времени</t>
  </si>
  <si>
    <t>Набор реагентов для одновременного выявления ДНК вируса простого герпеса 1 и 2 типов методом полимеразной цепной реакции в режиме реального времени</t>
  </si>
  <si>
    <t>Набор реагентов для выявления ДНК Ureaplasma urealiticum методом полимеразной цепной реакции в режиме реального времени</t>
  </si>
  <si>
    <t>Набор реагентов для выявления и количественной оценки ДНК Ureaplasma species методом ПЦР в режиме реального времени.</t>
  </si>
  <si>
    <t>Набор реагентов для дифференциального выявления ДНК Ureaplasma urealyticum и ДНК Ureaplasma parvum методом ПЦР в режиме реального времени</t>
  </si>
  <si>
    <t>Набор реагентов для выявления ДНК цитомегаловируса методом полимеразной цепной реакции в режиме реального времени</t>
  </si>
  <si>
    <t>Карты для определения группы крови и Rh</t>
  </si>
  <si>
    <t>Стандартные эритроциты для определения групп крови перекрестной реакцией</t>
  </si>
  <si>
    <t>Раствор для приготовления суспензии эритроцитов</t>
  </si>
  <si>
    <t>Карты для проведения проб Кумбса</t>
  </si>
  <si>
    <t>Стандартные эритроциты (I,II, III, IV)</t>
  </si>
  <si>
    <t>Карты для определения антигенов систем Rh и Келл</t>
  </si>
  <si>
    <t>Набор реагентов для определения концентрации общего белка в сыворотке и плазме крови</t>
  </si>
  <si>
    <t>Набор реагентов для определения концентрации  общего холестерина</t>
  </si>
  <si>
    <t>Набор реагентов для определения активности аланинаминотрансферазы</t>
  </si>
  <si>
    <t>Набор реагентов для определения активности аспартатаминотрансферазы</t>
  </si>
  <si>
    <t>Набор реагентов для определения концентрации глюкозы</t>
  </si>
  <si>
    <t>Набор реагентов  для определения общего билирубина</t>
  </si>
  <si>
    <t>Набор реагентов для определения липопротеидов низкой плотности</t>
  </si>
  <si>
    <t>Набор реагентов для иммуноферментного  определения концентрации общего иммуноглобулина класса М в сыворотке крови.</t>
  </si>
  <si>
    <t>Набор реагентов для иммуноферментного  определения концентрации общего иммуноглобулина класса А в сыворотке крови.</t>
  </si>
  <si>
    <t>Набор реагентов для иммуноферментного  определения концентрации общего иммуноглобулина класса G в сыворотке крови.</t>
  </si>
  <si>
    <t>Набор реагентов для иммуноферментного  определения концентрации общего иммуноглобулина класса Е в сыворотке крови.</t>
  </si>
  <si>
    <t>Набор реагентов для определения ЛВП-холестерина</t>
  </si>
  <si>
    <t>Набор реагентов для определения активности aльфа-амилазы</t>
  </si>
  <si>
    <t>Набор реагентов для количественной оценки содержания ДНК человека в клинических образах методом полимеразной цепной реакции в режиме реального времени</t>
  </si>
  <si>
    <t>Набор реагентов для выявления РНК вируса гепатита С методом ОТ-ПЦР в режиме реального времени</t>
  </si>
  <si>
    <t>Набор реагентов для выявления и количественного определения РНК вируса гепатита С методом ОТ-ПЦР в режиме реального времени</t>
  </si>
  <si>
    <t>Набор реагентов для выявления РНК и дифференциации генотипов 1,2,3 вируса гепатита С методом ОТ-ПЦР в режиме реального времени</t>
  </si>
  <si>
    <t>Набор реагентов для выявления ДНК вируса гепатита В методом полимеразной цепной реакции в режиме реального времени</t>
  </si>
  <si>
    <t>Набор реагентов для выявления и количественного определения ДНК вируса гепатита В методом полимеразной цепной реакции в режиме реального времени</t>
  </si>
  <si>
    <t>Набор реагентов для выделения ДНК/РНК из цельной крови, сыворотки (плазмы) крови, биоптатов, ликвора, мочи, суспензии клещей и соскобов эпителиальных клеток со слизистых для последующего анализа методом ПЦР/ОТ-ПЦР в режиме реального времени</t>
  </si>
  <si>
    <t>Набор реагентов для выделения ДНК из соскобов эпителиальных клеток для последующего анализа методом ПЦР в режиме реального времени</t>
  </si>
  <si>
    <t>Пробирки, 2.0 мл, градуированные</t>
  </si>
  <si>
    <t>790301F Наконечники 0.5-300 мкл в шт-ве стер.10х96</t>
  </si>
  <si>
    <t>Наконечники в штативах, стерильные фильтром 1000 мкл</t>
  </si>
  <si>
    <t>Набор реагентов для выявления ДНК вируса Эпштейна-Барр методом полимеразной цепной реакции в режиме реального времени</t>
  </si>
  <si>
    <t>Набор реагентов для одновременного выделения ДНК вируса гепатита В, РНК вируса гепатита С и ВИЧ из сыворотки или плазмы крови для последующего анализа методом ПЦР/ОТ-ПЦР в режиме реального времени</t>
  </si>
  <si>
    <t>Лизирующий раствор.Набор реагентов для выделения ДНК из клинических образцов.</t>
  </si>
  <si>
    <t>Транспортный раствор</t>
  </si>
  <si>
    <t>Набор реагентов  для дифференциального определения 12 однонуклеотидных полиморфизмов  генов системы свертывания крови и фолатного цикла методом полимеразной цепной реакции  с анализом кривых плавления</t>
  </si>
  <si>
    <t>Набор реагентов  для дифференциального определения однонуклеотидных полиморфизмов (20210
G/A гена F2  и 1691 G/A  гена F5) генов системы свертывания крови и фолатного цикла методом полимеразной цепной реакции с анализом кривых плавления</t>
  </si>
  <si>
    <t>Набор реагентов  для дифференциального определения 4 однонуклеотидных полиморфизмов (MTR:2756A/G; MTRR:66A/G; MTHFR:677С/T и MTHFR:1298А/C) генов системы свертывания крови и фолатного цикла методом полимеразной цепной реакции с анализом кривых плавления.</t>
  </si>
  <si>
    <t>Набор реагентов для определения однонуклеотидного полиморфизма -13910С/Т гена MCM6</t>
  </si>
  <si>
    <t>Набор реагентов для определения однонуклеотидных полиморфизмов T(-786)C и G894T гена NOS3 методом полимеразной цепной реакции в режиме реального времени с детекцией кривых плавления</t>
  </si>
  <si>
    <t>Набор реагентов для определения генетических полиморфизмов Del287 гена ACE и T704C гена AGT методом полимеразной цепной реакции в режиме реального времени с детекцией кривых плавления</t>
  </si>
  <si>
    <t>Набор реагентов для определения мутаций, ассоциированных с раком молочной железы и раком яичников, методом ПЦР в режиме реального времени с детекцией кривых плавления</t>
  </si>
  <si>
    <t>3811 РеалБест-Генетика Интерлейкин 28В</t>
  </si>
  <si>
    <t>3814 РеалБест-Генетика AZF-микроделеции</t>
  </si>
  <si>
    <t>Набор реагентов для определения однонуклеотидных полиморфизмов С(-344)T гена CYP11B2 и G1378T гена ADD1 методом полимеразной цепной реакции в режиме реального времени с детекцией кривых плавления</t>
  </si>
  <si>
    <t>Набор реагентов для определения однонуклеотидных полиморфизмов C521T гена AGT и A1166C гена AGTR1 методом полимеразной цепной реакции в режиме реального времени с детекцией кривых плавления</t>
  </si>
  <si>
    <t>Набор реагентов для определения однонуклеотидных полиморфизмов C825T гена GNB3 и G1675A гена AGTR2 методом полимеразной цепной реакции в режиме реального времени с детекцией кривых плавления</t>
  </si>
  <si>
    <t>Набор реагентов для определения однонуклеотидных полиморфизмов гена HFE методом ПЦР в режиме реального времени с детекцией кривых плавления</t>
  </si>
  <si>
    <t>Набор реагентов для определения генетических полиморфизмов, влияющих на подбор дозы варфарина, методом ПЦР в режиме реального времени с детекцией кривых плавления</t>
  </si>
  <si>
    <t>Набор реагентов для определения однонуклеотидных полиморфизмов генов системы свертывания крови FGB и F13A1 методом ПЦР в режиме реального времени с детекцией кривых плавления</t>
  </si>
  <si>
    <t>Набор реагентов для определения однонуклеотидных полиморфизмов генов системы свертывания крови ITGA2 и F7 методом ПЦР в режиме реального времени с детекцией кривых плавления</t>
  </si>
  <si>
    <t>Набор реагентов для определения однонуклеотидных полиморфизмов генов системы свертывания крови PAI-1 и ITGB3 методом ПЦР в режиме реального времени с детекцией кривых плавления</t>
  </si>
  <si>
    <t>Набор реагентов для выявления аллеля HLA-B*27 человека методом полимеразной цепной реакции в режиме реального времени</t>
  </si>
  <si>
    <t>Набор реагентов для иммуноферментного  количественного и качественного определения иммуноглобулинов класса G к вирусу кори.</t>
  </si>
  <si>
    <t>Внутрилабораторный контроль анти-ВИЧ-1</t>
  </si>
  <si>
    <t>ВИЧ (-) стандартная панель сывороток</t>
  </si>
  <si>
    <t>ВИЧ-1 АТ(+) стандартная панель сыворток</t>
  </si>
  <si>
    <t>ВИЧ-2 АТ (+) стандартная панель сывороток</t>
  </si>
  <si>
    <t>ВИЧ-1 р24-антиген (+)  стандартная панель сывороток</t>
  </si>
  <si>
    <t>Внутрилабораторный контроль HBsAg</t>
  </si>
  <si>
    <t>Внутрилабораторный контроль– анти-ВГС</t>
  </si>
  <si>
    <t>Набор лиофилизированных сывороток, содержащих  антитела к Trepanema pallidum, для внутрилабораторного контроля качества исследований.</t>
  </si>
  <si>
    <t>Набор реагентов для  иммуноферментного выявления  иммуноглобулинов класса G к Trichomonas vaginalis в сыворотке (плазме) крови</t>
  </si>
  <si>
    <t>Набор реагентов для  иммуноферментного выявления  иммуноглобулинов класса А к Trichomonas vaginalis в сыворотке (плазме) крови</t>
  </si>
  <si>
    <t>Набор реагентов для иммуноферментного выявления  иммуноглобулинов класса G к антигенам  Ureaplasma  urealiticum</t>
  </si>
  <si>
    <t>Набор реагентов для иммуноферментного выявления  иммуноглобулинов класса А к антигенам  Ureaplasma  urealiticum</t>
  </si>
  <si>
    <t>Набор реагентов для иммуноферментного выявления  иммуноглобулинов класса G к Mycoplasma  hominis.</t>
  </si>
  <si>
    <t>Набор реагентов для иммуноферментного выявления  иммуноглобулинов класса А к Mycoplasma  hominis.</t>
  </si>
  <si>
    <t>Наконечник для реагентов, совместимый с автоматическим иммуноферментным анализатором «Лазурит»</t>
  </si>
  <si>
    <t>Наконечник для проб, совместимый с автоматическим иммуноферментным анализатором «Лазурит»</t>
  </si>
  <si>
    <t>Набор реагентов для предварительной обработки цельной периферической крови</t>
  </si>
  <si>
    <t>Набор реагентов для выявления РНК вируса иммунодефицита человека методом ОТ-ПЦР в режиме реального времени</t>
  </si>
  <si>
    <t>Набор реагентов для выявления и количественного определения РНК вируса иммунодефицита человека методом ОТ-ПЦР в режиме реального времени</t>
  </si>
  <si>
    <t>Набор реагентов для выявления и количественного определения РНК вируса иммунодефицита человека методом ОТ-ПЦР в реальном времени</t>
  </si>
  <si>
    <t>Набор реагентов для выявления РНК вируса иммунодефицита человека методом ОТ-ПЦР в реальном времени</t>
  </si>
  <si>
    <t>Набор реагентов для выявления ДНК Streptococcus pneumoniae методом ПЦР в режиме реального времени</t>
  </si>
  <si>
    <t>Набор реагентов для  иммуноферментного  определения  концентрации  аутоиммунных антител класса G  к двухцепочечной  ДНК  в сыворотке крови.</t>
  </si>
  <si>
    <t>Набор реагентов для  иммуноферментного  определения  концентрации аутоиммунных антител класса  G к одноцепочечной  ДНК в сыворотке крови.</t>
  </si>
  <si>
    <t>Набор реагентов для одновременного выявления в одной пробе ДНК Trichomonas vaginalis и ДНК Gardnerella vaginalis методом полимеразной цепной реакции в режиме реального времени</t>
  </si>
  <si>
    <t>Набор реагентов для выявления ДНК Candida albicans и ДНК Gardnerella vaginalis методом полимеразной цепной реакции в режиме реального времени</t>
  </si>
  <si>
    <t>Набор реагентов для выявления ДНК микобактерий туберкулезного комплекса методом полимеразной цепной реакции в режиме реального времени</t>
  </si>
  <si>
    <t>Набор реагентов для выявления и количественной оценки ДНК Ureaplasma species методом ПЦР в режиме реального времени для прибора Rotor-Gene Q/6000/3000</t>
  </si>
  <si>
    <t>Набор реагентов для одновременного выявления в одной пробе ДНК Mycoplasma hominis и ДНК Mycoplasma genitalium методом полимеразной цепной реакции в режиме реального времени</t>
  </si>
  <si>
    <t>Набор реагентов для выявления ДНК Mobiluncus mulieris и ДНК Mobiluncus curtisii методом полимеразной цепной реакции в режиме реального времени</t>
  </si>
  <si>
    <t>Набор реагентов для выявления ДНК Bacteroides species методом полимеразной цепной реакции в режиме реального времени</t>
  </si>
  <si>
    <t>Набор реагентов для определения доли лактобактерий в общей бактериальной массе методом полимеразной цепной реакции в режиме реального времени.</t>
  </si>
  <si>
    <t>Набор реагентов для одновременного выявления в одной пробе ДНК Gardnerella vaginalis и ДНК Atopobium vaginae методом полимеразной цепной реакции в режиме реального времени</t>
  </si>
  <si>
    <t>Набор реагентов для одновременного выявления в одной пробе ДНК Prevotella species и ДНК  Leptotrichia amnionii group методом полимеразной цепной реакции в режиме реального времени.</t>
  </si>
  <si>
    <t>4214 РеалБест ДНК Saccharimonas aalborgensis (TM7)/BVAB2 (к. 1)</t>
  </si>
  <si>
    <t>Принадлежности  к анализатору Лазурит Стрипы для предварительного разведения для анализатора "Лазурит" 250 шт</t>
  </si>
  <si>
    <t>плоское дно для ИФА</t>
  </si>
  <si>
    <t>Анти-D blend (моноклональный,человеческий IgG+IgM)</t>
  </si>
  <si>
    <t>Набор реагента  для определения белка в моче и  СМЖ</t>
  </si>
  <si>
    <t>Набор реагентов для выявления РНК коронавируса SARS-CoV-2 методом ОТ-ПЦР в режиме реального времени</t>
  </si>
  <si>
    <t>Набор реагентов для выявления суммарных антител к Treponema pallidum</t>
  </si>
  <si>
    <t>Набор реагентов для иммуноферментного  выявления HBsAg</t>
  </si>
  <si>
    <t>Набор реагентов для  иммуноферментного  выявления иммуноглобулинов    классов G и  M к вирусу гепатита С.</t>
  </si>
  <si>
    <t>Набор реагентов для иммуноферментного выявления антител  класса  G к SARS-CoV-2 для диагностики COVID-19</t>
  </si>
  <si>
    <t>Набор реагентов для иммуноферментного выявления антител  класса  М к SARS-CoV-2 для диагностики COVID-19</t>
  </si>
  <si>
    <t>Набор реагентов для иммуноферментного выявления суммарных антител к соre – антигену вируса гепатита В.</t>
  </si>
  <si>
    <t>Набор реагентов для иммуноферментного  определения концентрации аллергенспецифических IgE в сыворотке (плазме) крови человека</t>
  </si>
  <si>
    <t>500-05 - «ПолиКМ-онко»  комплектация №1</t>
  </si>
  <si>
    <t>Набор реагентов  для определения активности панкреатической aльфа-амилазы</t>
  </si>
  <si>
    <t>Минимальный положительный контрольный образец, содержащий HBs-антиген и анти-ВГС  IgG</t>
  </si>
  <si>
    <t>BS-040108-S25 гидрофобный фильтр для FTA-1</t>
  </si>
  <si>
    <t>Назначение: для иммуноферментного одновременного выявления антител  к ВИЧ- 1,2 и  антигена  р24 ВИЧ-1. Метод двухстадийный   с чувствительностью по антигену  р-24 ВИЧ-1 не более 10 пг/мл, не требующий предварительной промывки планшета перед работой.  В набор должны входить два стрипированных планшета на не менее 192 определения (24х8), унифицированные взаимозаменяемые  неспецифические компоненты. Стабильность рабочего раствора тетраметилбензидина не менее 3 часов.  Хранение концентрированных растворов конъюгатов  не менее 1 месяца при (2-8)°С. В случае более длительного использования - хранение при  минус (18-40)°С  с возможностью пятикратного замораживания.  Объем исследуемого образца (сыворотки или плазмы крови) не более 70 микролитров.   Объемное равенство контролей и образцов. Количество процедур проведения инкубации не менее 2 (без шейкера и с использованием шейкера). Минимальное время реакции не более 1 ч. 35 мин.</t>
  </si>
  <si>
    <t>Назначение:  для  иммуноферментного  выявления иммуноглобулинов  класса  M к вирусу гепатита А. Метод двухстадийный, не требующий предварительной промывки планшет. Количество  определений не менее 96.  Количество вариантов проведения ИФА не менее 2.  Предусмотрены варианты как с шейкированием, так и без. В набор должны входить:  готовый,  однокомпонентный, не требующий дополнительного разведения рабочий  раствор тетраметилбензидина;  унифицированные неспецифические компоненты; дополнительные компоненты (одноразовые емкости для растворов, планшет для предварительного разведения образцов, одноразовые наконечники, липкая пленка для планшетов), таблица интерпретации результатов. Объем образца не более 10 мкл (рабочее разведение сыворотки не менее 1:10).  Возможность дробного использования набора в течение всего срока годности набора. Возможность использования в автоматических анализаторах открытого типа.</t>
  </si>
  <si>
    <t>Назначение: для  иммуноферментного  количественного и качественного определения иммуноглобулинов  класса  G к вирусу гепатита А в сыворотке  (плазме) крови, препаратах крови. Метод  двухстадийный, не требующий предварительной промывки планшет, с чувствительностью не более  1 мМЕ/мл на 96 определений.  В набор должны входить  готовые, не требующие дополнительного разведения,  жидкие калибраторы  не менее 3 шт, контрольный образец, рабочие  растворы конъюгата и  тетраметилбензидина, унифицированные неспецифические компоненты,  планшет для предварительного разведения образцов, трафарет для построения калибровочного графика,  таблица интерпретации результатов. Объем образца не более 10 мкл (рабочее разведение сыворотки не менее 1:100). Диапазон измерений  от 0 до  200 мМЕ/мл.   Возможность дробного использования набора в течение всего срока годности набора.</t>
  </si>
  <si>
    <t>Назначение: для иммуноферментного подтверждения наличия HBsAg в сыворотке (плазме) и препаратах крови человека.  Метод одностадийный,  не требующий предварительной  промывки планшет. Количество определений не менее 48 (6х8); объем  образца не более 200 мкл (для двух лунок). Возможность выявления в наборе  двух чувствительностей (не более 0,05 МЕ/мл и не более 0,01 МЕ/мл) при разных процедурах постановки анализа. Наличие жидкого  слабоположительного образца, контрольного положительного образца.  Возможность проведения ферментативной реакции с хромогеном  при 37ºС. Наличие  унифицированных неспецифических компонентов, дополнительных компонентов (одноразовые емкости для растворов, одноразовые наконечники, липкая пленка для планшетов).  Стабильность рабочего раствора хромогена  не менее 10 ч. Стабильность рабочего раствора конъюгата не менее 1 мес.   Дробное использование набора после вскрытия набора на протяжении не менее 12 месяцев.</t>
  </si>
  <si>
    <t>Назначение: для иммуноферментного выявления Е-антигена вируса гепатита В в сыворотке (плазме) крови. Метод одностадийный   без предварительной промывки планшет.  Количество определений не менее  96 (12х8), объем образца  не более  50 мкл.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Возможность дробного использования набора после вскрытия  в течение всего срока годности набора.</t>
  </si>
  <si>
    <t>Назначение: для иммуноферментного выявления иммуноглобулинов класса G к НВе-антигену вируса гепатита В.  Метод двухстадийный без предварительной промывки планшета.  Количество определений не менее  96 (12х8 анализов), объем образца  не более  10 мкл, рабочее разведение исследуемого образца не менее 1:10, цветовая индикация внесения сывороток в лунки планшета.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Возможность дробного использования набора после вскрытия  в течение всего срока годности набора.</t>
  </si>
  <si>
    <t>Назначение: для  иммуноферментного выявления иммуноглобулинов класса М к соre – антигену вируса гепатита В.  Метод двухстадийный без предварительной промывки планшет. Количество определений не менее 96 (12х8),  объем образца не более 10 мкл, рабочее разведение исследуемого образца не менее 1:10. Количество протоколов проведения ИФА не менее 2. Цветовая индикация внесения сывороток.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t>
  </si>
  <si>
    <t>Назначение: для качественного и количественного иммуноферментного определения антител к HBsAg вируса гепатита В с чувствительностью не более 2 мМЕ/мл. Метод двухстадийный  без предварительной промывки планшета. Количество определений не менее 96 (12х8).   Диапазон измерений  от 10 до 1000 мМЕ/мл,  объем исследуемого образца  не более 100 мкл.  Количество калибраторов не менее 5 шт. Концентрации калибраторов не должны изменяться.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Наличие не менее двух режимов инкубации (в термошейкере или в термостате). Одинаковое количество промывок после каждой инкубации. Учет результатов при длине волны 405 нм для сывороток с высокой ОП. Возможность дробного использования набора в течение всего срока годности набора.</t>
  </si>
  <si>
    <t>Назначение:для иммуноферментного выявления иммуноглобулинов класса G к сore-антигену вируса гепатита В. Метод  двухстадийный без предварительной промывки планшет.  Количество определений не менее  96 (12х8),  объем образца  не более 10 мкл. Рабочее разведение исследуемого образца не менее 1:10.  Цветовая индикация внесения сывороток в лунки планшета.  Наличие  унифицированных неспецифических компонентов: фосфатно-солевого буферного раствора с твином, стоп-реагента.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Возможность дробного использования набора в течение всего срока годности набора.</t>
  </si>
  <si>
    <t>Назначение: для выявления иммуноглобулинов классов G и М к структурным и неструктурным белкам вируса гепатита С в сыворотке (плазме) и препаратах крови человека (иммуноглобулины, интерфероны, криопреципитат, альбумин) методом иммуноферментного анализа , с целью подтверждения положительных результатов ИФА, полученных при скрининге. Метод двухстадийный. Возможность использования набора в автоматических ИФА-анализаторах открытого типа. Количество определений не менее 48, объем  образца  не более 80 мкл (для анализа в двух лунках).  Объемное равенство контролей и образцов. Возможность спектрофотометрического контроля внесения образцов и реагентов. Цветовая индикация внесения реагентов,  наличие не менее двух режимов инкубации (в шейкере   и  в термостате), расположение на планшете антигенов   горизонтально: core  в рядах A, C, E, G; NS в рядах B, D, F, H,  возможность подтверждения на 1 стрипе не менее 4 анализируемых проб, наличие унифицированных неспецифических компонентов.  Должен быть предусмотрен расчет коэффициента позитивности. Возможность дробного использования набора в течение всего срока годности набора.</t>
  </si>
  <si>
    <t>Назначение: для  иммуноферментного  выявления иммуноглобулинов класса М к вирусу гепатита С. Метод  двухстадийный.  Количество определений не менее  96 (12х8 анализов), объем образца  не более  20 мкл, объемное равенство контролей и образцов, хранение рабочего раствора  тетраметилбензидина не менее 3 часов.Наличие: унифицированных неспецифических компонентов.</t>
  </si>
  <si>
    <t>Назначение:для иммуноферментного определения  иммуноглобулинов класса М к Toxoplasma gondii для ручной постановки и постановки на автоматическом анализаторе.  Метод  двухстадийный без предварительной промывки планшет.  Количество определений не менее 96 (12х8,  планшет разборный с иммобилизованным антигеном Toxoplasma gondii). Объем образца не более 10 мкл.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Температура инкубации с сыворотками и конъюгатом 37°С.  Возможность дробного использования набора в течение всего срока годности набора.</t>
  </si>
  <si>
    <t>Назначение: для иммуноферментного количественного и качественного определения  иммуноглобулинов класса G к Toxoplasma gondii. Метод  двухстадийный без предварительной промывки планшет.  Количество определений не менее 96 (12х8,  планшет разборный с иммобилизованным антигеном Toxoplasma gondii).  Объем образца не более 10 мкл (рабочее разведение не менее 1:100), не менее 6 калибровочных растворов с концентрациями в диапазоне не менее от 0 до 200 МЕ/мл. Чувствительность не более 1,0 МЕ/мл.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анализируемых образцов. Температура инкубации с сыворотками и конъюгатом 37°С. Возможность дробного использования набора после вскрытия на протяжении всего срока годности  набора.</t>
  </si>
  <si>
    <t>Назначение: для иммуноферментного выявления  иммуноглобулинов класса М к цитомегаловирусу. Метод двухстадийный без предварительной промывки. Количество определений не менее 96 (12х8, планшет разборный с иммобилизованными рекомбинантными белками ЦМВ),  объем образца не более 10 мкл (рабочее разведение не менее 1:100), цветовая индикация внесения сывороток в лунки планшета.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исследуемых образцов. Температура инкубации с сыворотками и конъюгатом 37°С. Возможность дробного использования набора после вскрытия  в течение всего срока годности набора.</t>
  </si>
  <si>
    <t>Назначение:для иммуноферментного выявления  иммуноглобулинов класса G к цитомегаловирусу.  Метод двухстадийный без предварительной промывки планшет. Количество определений не менее 96 (12х8, планшет разборный с иммобилизованными рекомбинантными белками ЦМВ),  объем образца не более 10 мкл (рабочее разведение не менее 1:100), цветовая индикация внесения сывороток в лунки планшета.  Возможность определения титра антител.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исследуемых образцов. Температура инкубации с сыворотками и конъюгатом 37°С. Возможность дробного использования набора после первого вскрытия реагентов в течение всего срока годности набора.</t>
  </si>
  <si>
    <t>Назначение: для иммуноферментного выявления  иммуноглобулинов класса G к вирусу простого герпеса 1 и 2 типа в сыворотке (плазме) крови.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лунок антигеном ВПГ, готовый для использования),  объем образца не более 10 мкл (рабочее разведение не менее 1:100).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Температура инкубации с сыворотками и конъюгатом 37°С. Возможность дробного использования набора на протяжении всего срока годности с момента вскрытия набора.</t>
  </si>
  <si>
    <t>Назначение: для иммуноферментного выявления  иммуноглобулинов класса М к вирусу простого герпеса 1 и 2 типов в сыворотке (плазме) крови.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лунок антигеном ВПГ,  объем образца не более 10 мкл (рабочее разведение не менее 1:100).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 для предварительного разведения исследуемых образцов. Температура инкубации с сыворотками и конъюгатом 37°С. Возможность дробного использования набора на протяжении всего срока годности с момента вскрытия.</t>
  </si>
  <si>
    <t>Назначение: для иммуноферментного выявления суммарных антител (А, G, М)  к антигену CagA Helicobacter pylori. Метод   двухстадийный .  Количество определений не менее 96, планшет разборный с иммобилизованным рекомбинантным антигеном CagA Helicobacter pylori.  Объем образца не более 20 мкл. Объемное равенство контролей и образцов. Наличие: готового раствора тетраметилбензидина,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</si>
  <si>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иммуноглобулинов класса М к вирусу краснухи.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антигеном вируса краснухи).  Объем образца не более 10 мкл (рабочее разведение не менее 1:100).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Температура инкубации с сыворотками и конъюгатом 37°С. Возможность дробного использования с момента вскрытия на протяжении всего срока годности набора.</t>
  </si>
  <si>
    <t>Назначение: для иммуноферментного выявления  иммуноглобулинов класса G к вирусу краснухи.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антигеном вируса краснухи),  объем образца не более 10 мкл (рабочее разведение не менее 1:100), цветовая индикация внесения образцов в лунки планшета. Чувствительность не более 2 МЕ/мл. Количество протоколов проведения ИФА не менее 2.  Должен быть предусмотрен учет результатов при длине волны 405 нм для сывороток с высокой ОП. Наличие готовых  жидких калибраторов  в диапазоне не менее 0-800 МЕ/мл  – не менее 6 шт. Наличие: унифицированных неспецифических компонентов (готовых растворов конъюгата и ТМБ),  разовых емкостей для растворов, наконечников для пипеток, клейкой пленки для планшетов, планшета для предварительного разведения сывороток, трафаретов для построения калибровочного графика . Температура инкубации с сыворотками и конъюгатом 37°С.  Дробное использование набора на протяжении всего срока годности.</t>
  </si>
  <si>
    <t>Назначение: для иммуноферментного выявления суммарных антител к микобактериям туберкулеза.  Метод двухстадийный без предварительной промывки планшет с возможностью определения  суммарных антител классов A, M и G  к антигенам M.tuberculosis. Количество определений не менее 96 (12х8, планшет разборный с иммобилизованными антигенами микобактерий),  объем образца не более 10 мкл (рабочее разведение образца не менее 1:100), цветовая индикация внесения сывороток в лунки планшета.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исследуемых образцов, выдача результатов в титрах. Наличие приложения по диагностической ценности полученных результатов. Возможность дробного использования набора в течение всего срока годности  набора.</t>
  </si>
  <si>
    <t>Назначение: для иммуноферментного  определения иммуноглобулинов класса G к антигенам Ascaris lumbricoides в сыворотке (плазме крови). Метод  двухстадийный без предварительной промывки планшет. Количество определений не менее 96.  Объем образца не более 10 мкл (рабочее разведение исследуемого образца не менее 1:100). Возможность определения титра антител.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Возможность дробного использования набора в течение всего срока годности  набора. Наличие: унифицированных неспецифических компонентов,  готовых контрольных образцов, разовых емкостей для растворов, планшета для предварительного разведения сывороток, наконечников для пипеток, клейкой пленки для планшетов.</t>
  </si>
  <si>
    <t>Назначение: для иммуноферментного выявления иммуноглобулинов класса  G к  антигенам  описторхисов, эхинококков, токсокар, трихинелл в сыворотке (плазме) крови.  Метод  двухстадийный без предварительной промывки планшет. Количество определений не менее 192 (по 6х8 лунок с каждым антигеном).  Объем образца не более 10 мкл (рабочее разведение не менее 1:100). Возможность определения титра антител. Наличие готовых контрольных образцов, унифицированных неспецифических компонентов,  разовых емкостей для растворов, планшета для предварительного разведения сывороток, наконечников для пипеток, клейкой пленки для планшетов. Возможность дробного использования набора в течение всего срока годности  набора.</t>
  </si>
  <si>
    <t>Назначение: для  иммуноферментного выявления  иммуноглобулинов класса  А, G, М к  антигенам  лямблий. Метод двухстадийный без предварительной промывки планшет. Количество определений не менее 96 (12х8 анализов).  Объем образца не более 10 мкл (рабочее разведение исследуемого образца  не менее 1:100).  Стабильность рабочих растворов коньюгата и  тетраметилбензидина не менее 3 часов, возможность определения титра либо коэффициента позитивности в положительных образцах, наличие: унифицированных неспецифических компонентов, готовых контрольных образцов,  разовых емкостей для растворов, планшета для предварительного разведения сывороток,  наконечников для пипеток, клейкой пленки для планшетов. Возможность дробного использования набора в течение всего срока годности  набора.</t>
  </si>
  <si>
    <t>Назначение: для  иммуноферментного выявления видоспецифических иммуноглобулинов класса G к Chlamydia trachomatis. Метод двухстадийный. Количество определений не менее 96 (12х8, планшет разборный с иммобилизованными рекомбинантными антигенами C. trachomatis).  Объем образца  не более 20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</si>
  <si>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видоспецифических иммуноглобулинов класса А к антигенам Chlamydia trachomatis. Метод двухстадийный. Количество определений не менее 96 (12х8, планшет разборный с иммобилизованными рекомбинантными антигенами C. trachomatis),  объем образца  не более 20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Дробное использование набора может быть реализовано в течение всего срока годности набора.</t>
  </si>
  <si>
    <t>Назначение: для  иммуноферментного выявления видоспецифических иммуноглобулинов класса М к антигенам Chlamydia trachomatis. Метод двухстадийный. Количество определений не менее 96 (12х8, планшет разборный с иммобилизованными рекомбинантными антигенами C. trachomatis),  объем образца  не более 10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хранение неиспользованных  стрипов на протяжении всего срока годности набора.  Дробное использование набора может быть реализовано в течение всего срока годности набора.</t>
  </si>
  <si>
    <t>Принцип анализа твердофазный иммуноферментный анализ, конкурентный одностадийный
Количество анализов, включая контроли 96
Образец для анализа плазма, сыворотка крови или моча
Общее время анализа 1 час 30 мин
Температура инкубации Комнатная
Калибровочные пробы 0; 20; 80; 200; 500; 1000 пг/мл
Диапазон выявления концентраций 5,57 - 1000 пг/мл
Чувствительность Не более 5,57 пг/мл
Контроль Есть, высокий и низкий</t>
  </si>
  <si>
    <t>Назначение:для иммуноферментного определения концентрации опухолевого маркера СА-125 в сыворотке крови. Метод одностадийный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400 Ед/мл, чувствительность не более 1,5 Ед/мл. Наличие готовых  жидких калибраторов  не менее 6 шт. Условия инкубации  - термостатируемый шейкер. Калибраторы, контрольная сыворотка,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при 37°С.  Возможность дробного использования набора на протяжении всего срока годности. Отсутствие лунок для контроля тетраметилбензидина.</t>
  </si>
  <si>
    <t>Назначение:для иммуноферментного определения концентрации общего простат-специфического антигена (ПСА) в сыворотке крови. Метод одностадийный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40 нг/мл, чувствительность не более 0,1 нг/мл. Условия инкубации  - термостатируемый шейкер. Рабочие растворы конъюгата и тетраметилбензидина жидкие, готовые, не требующие дополнительных разведений.  Наличие готовых  жидких калибраторов  не менее 6 шт.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при 37°С.  Калибраторы, контрольная сыворотка, конъюгат, тетраметилбензидин жидкие, готовые к использованию, стабильные на протяжении всего срока годности набора. Возможность дробного использования набора на протяжении всего срока годности. Отсутствие лунок для контроля тетраметилбензидина.</t>
  </si>
  <si>
    <t>Назначение: для иммуноферментного   выявления  иммуноглобулинов класса G к Mycoplasma pneumoniae. Метод двухстадийный. Количество определений не менее 96 (12х8),  объем образца  не более 20 мкл. Объемное равенство контролей и образцов. Рабочий раствор тетраметилбензидина жидкий, готовый, не требующий дополнительных разведений, стабильный на протяжении всего срока годности набора.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</si>
  <si>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иммуноглобулинов класса А к Mycoplasma pneumoniae. Метод двухстадийный. Количество определений не менее 96 (12х8),  объем образца  не более 20 мкл. Объемное равенство контролей и образцов.  Рабочий раствор тетраметилбензидина жидкий, готовый, не требующий дополнительных разведений, стабильный на протяжении всего срока годности набора.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t>
  </si>
  <si>
    <t>Возможность использования с механическими дозаторами Sartorius Biohit
Цвет наконечника прозрачный
Материал наконечника первичный полипропилен  (PP)
Длина наконечника не менее 51 мм
Диаметр в самой широкой части, не более 7,3мм
Наличие фаски на наконечнике
Совместимость наконечников с автоматическими дозаторами разных производителей
Возможность автоклавирования при 121°С, 20 мин.
Регистрационное удостоверение МЗ РФ
В пакете не менее 1000 шт.
Сертификат качества
Сертификат CE/IVD</t>
  </si>
  <si>
    <t>Возможность использования с механическими дозаторами Sartorius Biohit
Объем 1000 мкл.
Цвет наконечника прозрачный
Материал наконечника первичный полипропилен  (PP)
Длина наконечника не менее 71,5 мм
Диаметр в самой широкой части, не более 8,7мм
Наличие фаски на наконечнике
Совместимость наконечников с автоматическими дозаторами разных производителей
Возможность автоклавирования при 121°С, 20 мин.
Регистрационное удостоверение МЗ РФ
В пакете не менее 1000 шт.
Сертификат качества
Сертификат CE/IVD</t>
  </si>
  <si>
    <t>Назначение: Биотинилированные жидкофазные  миксты (смеси) аллергенов    Бытовые аллергены микст 2, состав: d1, d2, e1, e5 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 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</si>
  <si>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 Биотинилированные жидкофазные  миксты (смеси) аллергенов    Плесневые грибки микст 1, состав: m1, m2, m3, m6 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 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</si>
  <si>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 Биотинилированные жидкофазные  миксты (смеси) аллергенов Сорные травы микст 27, состав: (w1 Амброзия полыннолистная w6 Полынь (чернобыльник) w7 Нивяник (ромашка) w8 Одуванчик лекарственный) для определения специфических IgEдля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 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</si>
  <si>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 Биотинилированные жидкофазные  миксты (смеси) аллергенов Детский пищевой микст 20, состав:f1, f2, f3, f4, f13, f14, f44, f85для определения специфических IgEдля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 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</si>
  <si>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 Биотинилированный жидкофазный моно (индивидуальный)  аллерген  Коровье молоко 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 расчитан на проведение  не менее 120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</si>
  <si>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Биотинилированные жидкофазный моно (индивидуальный)  аллерген Козье молоко 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</si>
  <si>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 Биотинилированные жидкофазные  миксты (смеси) аллергенов  Плесневые грибки микст 14, состав: (m1 Penicillium chrysogenum (notatum) m2 Cladosporium herbarum m3 Aspergillus fumigatus m4 Mucor racemosus m5 Candida albicans) биотинилированный аллерген для определения специфических IgEдля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 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</si>
  <si>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 Биотинилированные жидкофазные  миксты (смеси) аллергенов Луговые травы микст 15, состав:  (g2 Свинорой (бермудская трава) g3 Ежа (ежа обыкновенная) g4 Овсяница луговая g5 Райграс пастбищный (плевел) g6 Тимофеевка луговая g8 Мятлик луговой) биотинилированный аллерген для определения специфических IgE 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 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</si>
  <si>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 Биотинилированные жидкофазные  миксты (смеси) аллергенов   пыльца деревьев микст, состав (t1, t2, t3, t7, t8, t12, t14) для определения специфических IgEдля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 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</si>
  <si>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 Биотинилированный жидкофазный моно (индивидуальный)  аллерген  Куриное яйцо цельное (желток и белок) для количественного in vitro определения специфических иммуноглобулинов IgE в человеческой сыворотке или плазме для использования в реверсивном иммуноанализе. В 1 флаконе не менее  2,8 мл готового к использованию аллергена, 1 флаконрасчитан на проведение  не менее 25 определений одного наименования.  Аллергены должны быть совместимы с тест-системой для иммуноферментного количественного выявления  in vitro аллерген-специфических иммуноглобулинов Е в сыворотке крови или плазме  человека, используемой в лечебном учреждении.</t>
  </si>
  <si>
    <t>Назначение:для иммуноферментного выявления иммуноглобулинов класса  G к  ядерному  антигену NА вируса Эпштейна-Барр в сыворотке (плазме) крови.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лунок ядерным антигеном вируса Эпштейна-Барр),  объем образца не более 10 мкл (конечное разведение 1:100), цветовая индикация внесения сывороток в лунки планшета. Рабочие растворы конъюгата (моноклональные антитела к IgG человека с пероксидазой хрена)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Температура инкубации с сыворотками и конъюгатом 37°С. Возможность дробного использования с момента вскрытия на протяжении всего срока годности набора.</t>
  </si>
  <si>
    <t>Назначение:для иммуноферментного выявления иммуноглобулинов класса  М к капсидному антигену VCA вируса Эпштейна-Барр в сыворотке (плазме) крови.  Метод двухстадийный без предварительной промывки планшет. Количество определений не менее 96 (12х8, планшет разборный с иммобилизованным капсидным антигеном VCА вируса Эпштейна-Барр),  объем образца не более 10 мкл (рабочее разведение не менее 1:100), цветовая индикация внесения сывороток в лунки планшета.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Температура инкубации с сыворотками и конъюгатом 37°С. Возможность дробного использования с момента вскрытия на протяжении всего срока годности набора.</t>
  </si>
  <si>
    <t>Назначение:для иммуноферментного  определения концентрации  аутоантител  класса А к тканевой трансглутаминазе . Метод  двухстадийный без предварительной промывки планшет. Количество определений не менее 96 (не менее 48 в дублях); объем образца не более 10 мкл (рабочее разведение образца не менее 1:100), диапазон измерений от 0 до 100 Ед/мл, чувствительность не более 2,5 Ед/мл.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Возможность дробного использования набора на протяжении всего срока годности.</t>
  </si>
  <si>
    <t>Назначение:для иммуноферментного определения концентрации иммуноглобулинов класса  А к глиадину в сыворотке крови. Метод  двухстадийный без предварительной промывки планшет. Количество определений не менее 96 (не менее 48 в дублях, планшет разборный  с иммобилизованным очищенным глиадином),  объем образца не более 10 мкл (рабочее разведение образца не менее 1:100), цветовая индикация внесения сывороток, контролей и конъюгата в лунки планшета, диапазон измерений от 0 до 100 Ед/мл, чувствительность не более 1,0 Ед/мл. Наличие готовых  жидких калибраторов не менее 5 шт. Наличие:  готового раствора тетраметилбензидина, конъюгата, унифицированных неспецифических компонентов, планшета для предварительного разведения образцов, клейкой пленки для планшетов,  трафарета для построения калибровочного графика. Возможность дробного использования набора в течение всего срока годности набора.</t>
  </si>
  <si>
    <t>Назначение: для иммуноферментного определения концентрации иммуноглобулинов класса  G к глиадину в сыворотке крови.  Метод  двухстадийный без предварительной промывки планшет. Количество определений не менее 96 (не менее 48 в дублях, планшет разборный  с иммобилизованным очищенным глиадином),  объем образца не более 10 мкл (рабочее разведение образца не менее 1:100), цветовая индикация внесения сывороток, контролей и конъюгата в лунки планшета, диапазон измерений от 0 до 100 Ед/мл, чувствительность не более 1,0 Ед/мл. Наличие готовых  жидких калибраторов не менее 5 шт. Наличие: готового раствора тетраметилбензидина, конъюгата, унифицированных неспецифических компонентов, планшета для предварительного разведения образцов,  клейкой пленки для планшетов, трафарета для построения калибровочного графика. Возможность дробного использования набора в течение всего срока годности набора.</t>
  </si>
  <si>
    <t>Назначение: для  иммуноферментного выявления иммуноглобулинов класса А к Chlamydophila pneumoniaе.  Метод двухстадийный. Количество определений не менее 96 (12х8, планшет разборный с иммобилизованными рекомбинантными антигенами Chlamydophila pneumoniae),  объем образца  не более 20 мкл, цветовая индикация внесения сывороток, контролей  в лунки планшета. Объемное равенство контролей и образцов. Наличие: готового рабочего раствора тетраметилбензидина,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</si>
  <si>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иммуноглобулинов класса G к Chlamydophila pneumoniaе. Метод двухстадийный. Количество определений не менее 96 (12х8, планшет разборный с иммобилизованными рекомбинантными антигенами Chlamydophila pneumoniae),  объем образца  не более 20 мкл, цветовая индикация внесения сывороток, контролей  в лунки планшета. Объемное равенство контролей и образцов.  Наличие: готового рабочего раствора тетраметилбензидина,   унифицированных неспецифических компонентов,  разовых емкостей для растворов, наконечников для пипеток, клейкой пленки для планшетов.</t>
  </si>
  <si>
    <t>Назначение:для иммуноферментного определения концентрации альфа-фетопротеина в сыворотке крови человека.  Метод двухстадийный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400 МЕ/мл, чувствительность не более 2,5 МЕ/мл. Условия инкубации  - термостатируемый шейкер. Количество калибраторов не менее 6 шт. Наличие контрольной сыворотки с известным содержанием АФП. Рабочие растворы конъюгата и тетраметилбензидина жидкие, готовые, не требующие дополнительных разведений.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Отсутствие лунок для контроля тетраметилбензидина.</t>
  </si>
  <si>
    <t>Назначение:для иммуноферментного определения концентрации СА 19-9 в сыворотке крови. Метод одностадийный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300 Ед/мл, чувствительность не более 1,0 Ед/мл. Наличие готовых  жидких калибраторов не менее 6 шт.Наличие контрольного образца  с определенной концентрацией. Условия инкубации  - термостатируемый шейкер.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в термостатируемом шейкере при 37°С.  Возможность дробного использования набора на протяжении всего срока годности.</t>
  </si>
  <si>
    <t>Назначение: для иммуноферментного определения  концентрации свободной фракции простат-специфического антигена (ПСА) в сыворотке крови.   Метод двухстадийный без предварительной промывки планшет.  Количество определений не менее 96, планшет стрипированный,  объем образца не более 50 мкл, диапазон измерений не менее чем от 0 до 5 нг/мл, чувствительность не более  0,05 нг/мл. Наличие готовых жидких калибраторов не менее 6 шт. Наличие контрольного образца. Рабочие растворы конъюгата и тетраметилбензидина жидкие, готовые, не требующие дополнительных разведений. Условия инкубации  - термостатируемый шейкер.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в термостатируемом шейкере при 37°С. Возможность дробного использования набора в течение всего срока годности набора. Отсутствие лунок для контроля тетраметилбензидина.</t>
  </si>
  <si>
    <t>Назначение:для иммуноферментного  определения концентрации  ракового эмбрионального антигена в сыворотке крови. Метод одностадийный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880 мМЕ/мл (от 0 до 80 нг/мл) , чувствительность не более 0,3 нг/мл. Наличие готовых  жидких калибраторов не менее 6 шт. Наличие контрольного образца  с определенной концентрацией. Условия инкубации  - термостатируемый шейкер. Рабочие растворы конъюгата и тетраметилбензидина жидкие, готовые, не требующие дополнительных разведений.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в термостатируемом шейкере при 37°С. Отсутствие лунок для контроля тетраметилбензидина. Возможность дробного использования набора на протяжении всего срока годности.</t>
  </si>
  <si>
    <t>Назначение: для иммуноферментного  определения  концентрации  СА-15-3  в сыворотке крови человека.  Метод  одностадийный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250 Ед/мл, чувствительность не более 0,5 Ед/мл. Наличие готовых  жидких калибраторов не менее 6 шт.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трафарета для построения калибровочного графика. Возможность дробного использования набора в течение всего срока годности.</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</si>
  <si>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Условия хранения: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</si>
  <si>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</si>
  <si>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</si>
  <si>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Условия хранения: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</si>
  <si>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Условия хранения: при температуре 2-8°С все компоненты набора; Условия транспортировки: не менее 10 дней при температуре до 25°С</t>
  </si>
  <si>
    <t>Карты для определения группы крови и Rh.  Не менее 8 пробирок на карте. Наличие этикетки для  каждой пробирки. Моноклональные антитела IgM и IgG не менее 2-х клонов в каждой пробирке, наличие контрольной пробирки; не менее 2-х пробирок без антител для проведения перекрестной реакции. Наличие микропробирки D VI+: моноклональные анти-D (смесь IgG и IgM-антител человека) для выявления D вариантного. Размер карты не более 52*70 мм. Хранение при температуре 2 - 8º С. Упаковка не менее 2*25 карт.</t>
  </si>
  <si>
    <t>Стандартные эритроциты À1 и В для использования в перекрестной реакции в гелевых картах. Человеческие эритроциты групп А1 и B в виде 0,8 % суспензии в буферном растворе, готовые к использованию. Каждый тип клеток от одного донора (не пул). Совместимость с картами DG Gel. Хранение при температуре 2-8º С. Упаковка не менее 2 фл. по 10 мл.</t>
  </si>
  <si>
    <t>Раствор для приготовления суспензии эритроцитов.  Совместимость с картами DG Gel. Буферный раствор низкой ионной силы, с глицерином 1.37% и глюкозой 0.85%. Упаковка  не менее 2 фл. по 100 мл.</t>
  </si>
  <si>
    <t>Карты для проведения реакции Кумбса.  Не менее 8 пробирок на карте. Наличие этикетки для  каждой пробирки. Смесь анти-IgG поликлональных кроличьих и моноклональных мышиных IgM  к С3d компоненту комплемента в каждой пробирке. Размер карты не более 52*70 мм. Хранение при температуре 2 - 25º С. Упаковка не менее 2х25 карт.</t>
  </si>
  <si>
    <t>Панель стандартных эритроцитов с известной антигенной конфигурацией для скрининга клинически значимых антител в соответствии с международными стандартами. Человеческие эритроциты группы I (0) в виде 0,8 % суспензии в буферном растворе, готовые к использованию. Каждый тип клеток от одного донора (не пул). Совместимость с картами DG Gel. Хранение при температуре 2-8º С. Упаковка не менее 4 фл. по 10 мл.</t>
  </si>
  <si>
    <t>Карты для фенотипирования эритроцитов по системе резус и Келл. Не менее 8 пробирок на карте. Наличие этикетки для  каждой пробирки. Наличие контрольной пробирки. Наличие микропробирки D VI+: моноклональные анти-D (смесь IgM-антител человека, клоны RUM-1 и ESD-1M) для выявления в том числе слабого антигена D, включая D вариантный. Выявление антигенов С, с, Е, е, Kell. Наличие пробирки для выявления Сw - слабого варианта С. Размер карты не более 52*70 мм. Хранение при температуре 2 - 25º С. Упаковка не менее 2х25 карт.</t>
  </si>
  <si>
    <t>Назначение: для определения концентрации общего белка в сыворотке и плазме крови колориметрическим биуретовым методом. Форма выпуска: жидкий монореагент. Объем реагента: не менее 2 х 250 мл. Линейность в диапазоне от не более  10 до не менее 120 г/л. Наличие калибратора.  Стабильность реагента после вскрытия в течение не менее 12 мес.при температуре от 2 до 8 °С.</t>
  </si>
  <si>
    <t>Назначение: для определения концентрации  общего холестерина в сыворотке и плазме крови ферментативным колориметрическим методом (CHOD-PAP). Форма выпуска: жидкий монореагент. Объем реагента: не менее 2х250 мл. Линейность в диапазоне от не более  0,5 до не менее 26 ммоль/л. Наличие калибратора. Стабильность реагента после вскрытия на протяжении всего срока годности  при температуре 2-8°C.</t>
  </si>
  <si>
    <t>Назначение: для определения активности аланинаминотрансферазы в сыворотке и плазме крови кинетическим УФ методом без пиридоксальфосфата, IFCC. Форма выпуска: жидкий биреагент. Объем реагента: Реагент 1  не менее 2х200 мл, Реагент 2 не менее 2х50 мл. Линейность в диапазоне от не более  20 до не менее  600 Е/л. Стабильность реагента после вскрытия на протяжении всего срока годности  при температуре 2-8°C.</t>
  </si>
  <si>
    <t>Назначение: для определения активности аспартатаминотрансферазы в сыворотке и плазме крови кинетическим УФ методом без пиридоксальфосфата, IFCC. Форма выпуска: жидкий биреагент. Объем реагента: Реагент 1  не менее 2х200 мл, Реагент 2 не менее 2х50 мл. Линейность в диапазоне от не более  20 до не менее 800 Е/л. Стабильность реагента после вскрытия на протяжении всего срока годности  при температуре 2-8°C.</t>
  </si>
  <si>
    <t>Назначение: для определения концентрации глюкозы в сыворотке, плазме крови и моче УФ гексокиназным методом. Форма выпуска: жидкий монореагент. Объем реагента: не менее 2х250 мл. Линейность в диапазоне от не более 0,5 до не менее 55,5 ммоль/л. Наличие калибратора. Стабильность реагента после вскрытия на протяжении всего срока годности  при температуре 2-8°C.</t>
  </si>
  <si>
    <t>Назначение: для определения общего билирубина в сыворотке и плазме крови колориметрическим DPD-методом с 3,5-дихлорфенилдиазониевой солью. Форма выпуска: жидкий биреагент. Объем реагента: Реагент 1  не менее 2х250 мл, Реагент 2 не менее 2х50 мл. Линейность в диапазоне от не более  4,28 до не менее 428 мкмоль/л. Наличие калибратора. Стабильность реагента после вскрытия на протяжении не менее 6 мес. при температуре 2-8°C.</t>
  </si>
  <si>
    <t>Назначение: для определения липопротеидов низкой плотности в сыворотке  крови. Форма выпуска: жидкий биреагент. Объем реагента: Реагент 1 - не менее 3х20 мл, Реагент 2 - 1х20 мл. Линейность в диапазоне от не более 0,1 до не менее 25,9 ммоль/л. Наличие калибратора.  После вскрытия флаконов реагенты стабильны не менее 4 недель в плотно закрытом виде, в темном месте при температуре 2–8°С.</t>
  </si>
  <si>
    <t>Назначение: для иммуноферментного  определения концентрации общего иммуноглобулина класса М в сыворотке крови. Метод  двухстадийный без предварительной промывки планшет.  Количество определений не менее 96 (12х8 анализов), объем образца не более 10 мкл (рабочее разведение образцов не менее 1:1000), диапазон измерений не менее чем от 0 до 400 Ед/мл, чувствительность не более  4,0 Ед/мл. Наличие готовых  жидких калибраторов не менее 6 шт; готовой контрольной сыворотки с определенной концентрацией. Наличие: унифицированных неспецифических компонентов, разовых емкостей для растворов, планшета для предварительного разведения сывороток, наконечников для пипеток, клейкой пленки для планшетов, трафарета для построения калибровочного графика.</t>
  </si>
  <si>
    <t>Назначение: для иммуноферментного  определения концентрации общего иммуноглобулина класса А в сыворотке крови. Метод  двухстадийный без предварительной промывки планшет.  Количество определений не менее 96 (12х8 анализов), объем образца не более 10 мкл (рабочее разведение образцов не менее 1:1000), диапазон измерений не менее чем от 0 до 300 Ед/мл, чувствительность не более  1,5 Ед/мл. Наличие готовых  жидких калибраторов не менее 6 шт; готовой контрольной сыворотки с определенной концентрацией. Наличие: унифицированных неспецифических компонентов, разовых емкостей для растворов, планшета для предварительного разведения сывороток, наконечников для пипеток, клейкой пленки для планшетов, трафарета для построения калибровочного графика.</t>
  </si>
  <si>
    <t>Назначение: для иммуноферментного  определения концентрации общего иммуноглобулина класса G в сыворотке крови.  Метод двухстадийный без предварительной промывки планшет.  Количество определений не менее 96 (не менее 48 в дублях), объем образца не более 10 мкл (рабочее разведение исследуемого образца не менее 1:1000), диапазон измерений не менее чем от 0 до 300 Ед/мл, чувствительность не более  2,5 Ед/мл. Наличие готовых  жидких калибраторов не менее 6 шт; готовой контрольной сыворотки с определенной концентрацией. Наличие: унифицированных неспецифических компонентов ,  разовых емкостей для растворов, планшета для предварительного разведения образцов, наконечников для пипеток, клейкой пленки для планшетов, трафарета для построения калибровочного графика.</t>
  </si>
  <si>
    <t>Назначение: для иммуноферментного  определения концентрации общего иммуноглобулина класса Е в сыворотке крови. Метод двухстадийный без предварительной промывки планшет.  Количество определений не менее 96 (12х8 анализов), объем образца не более 15 мкл, диапазон измерений не менее чем от 0- до 800 МЕ/мл, чувствительность не более 2,5 МЕ/мл. Наличие готовых  жидких калибраторов не менее 6 шт; готовой контрольной сыворотки.  Объем контрольного и калибровочного образцов не менее 200 мкл.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t>
  </si>
  <si>
    <t>Назначение: для определения ЛВП-холестерина в сыворотке и плазме крови методом осаждения фосфорновольфрамовой кислотой с магнием хлористым. Форма выпуска: жидкий монореагент. Объем реагента: не менее  1х100 мл. Линейность  в диапазоне от не более  0,7 до не менее 3,0 ммоль/л. Наличие калибратора. Стабильность реагента после вскрытия флакона на протяжении всего срока годности. (18-25°C).</t>
  </si>
  <si>
    <t>Назначение: для определения активности aльфа-амилазы в сыворотке, плазме крови и моче кинетическим методом, субстрат CNP-олигосахарид. Форма выпуска: жидкий монореагент. Объем реагента: не менее 5х20 мл. Линейность в диапазоне от не более  20 до не менее 2000 Е/л. Стабильность реагента после вскрытия на протяжении всего срока годности  при температуре 2-8°C.</t>
  </si>
  <si>
    <t>Формат набора: компоненты для проведения ПЦР; Форма реакционной смеси для ПЦР: лиофилизированная готовая реакционная ПЦР-смесь в 96-луночном стрипированном планшете; Объем ДНК пробы: не менее 50 мкл; Количество исследуемых образцов: 96, включая контроли; Условия хранения: при температуре 2-8°С все компоненты набора;  Условия транспортировки: не менее 10 дней при температуре до 25°С</t>
  </si>
  <si>
    <t>Формат набора: компоненты для выделения РНК и проведения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Объём исследуемого образца 1 мл; Чувствительность: не более 15 МЕ/мл (38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Условия хранения: при температуре 2-8°С все компоненты набора; Условия транспортировки: не менее 10 дней при температуре до 25°С</t>
  </si>
  <si>
    <t>Формат набора: компоненты для выделения РНК и проведения количественной ОТ-ПЦР; Форма реакционной смеси для ОТ-ПЦР: лиофилизированная готовая реакционная ОТ-ПЦР-смесь в пробирках объемом 0,2 мл для количественного определения РНК ВГС; Обратная транскрипция и ПЦР в одной пробирке; Наличие калибраторов: не менее двух; Исследуемый образец : сыворотка или плазма крови; Объём исследуемого образца 1 мл; Чувствительность: не хуже 15 МЕ/мл (38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</si>
  <si>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определения генотипов 1/2/3 РНК ВГС; Форма реакционной смеси для ОТ-ПЦР: лиофилизированная готовая реакционная ОТ-ПЦР-смесь для определения генотипов 1/2/3 РНК ВГС в пробирке по 0,2 мл; Обратная транскрипция и ПЦР в одной пробирке; Исследуемый образец : сыворотка или плазма крови; Объём исследуемого образца  1 мл; Чувствительность при генотипировании: не менее 400 МЕ/мл; Объем РНК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</si>
  <si>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выделения ДНК и проведения ПЦР; Форма реакционной смеси для ПЦР: лиофилизированная готовая реакционная ПЦР-смесь в пробирках объёмом 0,2 мл; Исследуемый образец : сыворотка или плазма крови; Объём исследуемого образца 1 мл; Чувствительность: не более 5 МЕ/мл (23 копии/мл); Объем ДНК пробы: не менее 50 мкл; Количество исследуемых образцов: 48, включая контроли; Количество независимых постановок анализа: не менее 4х по 12 образцов; Условия хранения: при температуре 2-8°С все компоненты набора; Условия транспортировки: не менее 10 дней при температуре до 25°С</t>
  </si>
  <si>
    <t>Формат набора: компоненты для выделения ДНК и проведения количественной ПЦР; Форма реакционной смеси для ПЦР: лиофилизированная готовая реакционная ПЦР-смесь в пробирках объемом 0,2 мл для количественного определения ДНК ВГВ; Наличие калибраторов: не менее двух; Исследуемый образец : сыворотка или плазма крови; Объём исследуемого образца 1 мл; Чувствительность: не хуже 5 МЕ/мл (23 копии/мл); Объем ДНК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</si>
  <si>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флаконы с компонентами для выделения ДНК/РНК; Принцип метода выделения ДНК/РНК: осаждение на магнитные частицы; Объем исследуемого образца: 100 мкл; Количество исследуемых образцов: 48, включая контроли; Количество независимых процедур выделения НК: не менее 8ми (по 6 образцов в каждой);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</si>
  <si>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пробирки с транспортным раствором (100 пробирок по 300 мкл раствора в каждой), пробирки с лизирующим раствором, содержащим ВКО (100 пробирок по 500 мкл раствора в каждой); Продолжительность процедуры выделения ДНК: не менее 15 минут; Объем исследуемого образца: 100 мкл; Количество исследуемых образцов: 100, включая контроли; Условия хранения: при температуре 2-8°С все компоненты набора; Условия транспортировки: не менее 10 дней при температуре до 25°С.</t>
  </si>
  <si>
    <t>Ультрапрозрачные микроцентрифужные пробирки из высококачественного полипропилена, должны выдерживать автоклавирование при стандартных условиях (Т 121°С), замораживание (Т -80°С) и центрифугирование (до 18000 g). Должны иметь крышку, форма и конструкция которой исключают самопроизвольное вскрытие пробирки при нагревании, замораживании и центрифугировании. Объем - 2,0 мл. Наличие муаровой поверхности на стенке и крышке, градуированные. Не менее 500 шт. в упаковке.</t>
  </si>
  <si>
    <t>Наконечники в штативах, стерильные с фильтром
Объем 300 мкл.
Возможность использования с механическими дозаторами Sartorius Biohit
Цвет наконечника прозрачный 
Наличие белого фильтра из полиэтилена в каждом наконечнике для предотвращения аэрозольной и жидкостной контаминации дозатора
Наличие увеличенного воздушного пространства между образцом и фильтром
Наличие цвета термоиндикатора (контрольный круглый стикер на крышке штатива)
Материал наконечника первичный полипропилен  (PP)
Наличие стерилизации электронным лучом
Наличие апирогенности
Наличие отображения номера лота на коробке
Наличие вакуумной упаковки каждого штатива
Цветовая кодировка штативов – цвет синий
Длина наконечника, не более 52,5 мм
Диаметр в самой широкой части, не более 7,3 мм
Наличие фаски на наконечнике
Совместимость наконечников с автоматическими дозаторами разных производителей
Должны быть сертифицированы на отсутствие ДНКаз, РНКаз , эндотоксинов и  апирогенность
Регистрационное удостоверение МЗ РФ
Сертификат качества
Сертификат CE/IVD
Количество штативов с откидной крышкой в коробке не менее 10шт
Количество наконечников не менее 960шт</t>
  </si>
  <si>
    <t>Наконечники в штативах, стерильные с фильтром
Объем 1000 мкл.
Возможность использования с механическими дозаторами Sartorius Biohit
Цвет наконечника прозрачный 
Наличие белого фильтра из полиэтилена в каждом наконечнике для предотвращения аэрозольной и жидкостной контаминации дозатора
Наличие увеличенного воздушного пространства между образцом и фильтром
Наличие цвета термоиндикатора (контрольный круглый стикер на крышке штатива)
Материал наконечника первичный полипропилен  (PP)
Наличие стерилизации электронным лучом
Наличие апирогенности
Наличие отображения номера лота на коробке
Наличие вакуумной упаковки каждого штатива
Цветовая кодировка штативов – цвет синий
Длина наконечника, не более 78 мм
Диаметр в самой широкой части, не более 8,8 мм
Наличие фаски на наконечнике
Совместимость наконечников с автоматическими дозаторами разных производителей
Должны быть сертифицированы на отсутствие ДНКаз, РНКаз , эндотоксинов и  апирогенность
Регистрационное удостоверение МЗ РФ
Сертификат качества
Сертификат CE/IVD
Количество штативов с откидной крышкой в коробке не менее 10шт
Количество наконечников не менее 960шт</t>
  </si>
  <si>
    <t>Формат набора: компоненты для проведения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Объём исследуемого образца 1 мл; Чувствительность: не хуже 15 МЕ/мл (38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</si>
  <si>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в пробирках объёмом 0,2 мл; Исследуемый образец : сыворотка или плазма крови; Объём исследуемого образца 1 мл; Чувствительность: не хуже 5 МЕ/мл (23 копии/мл); Объем ДНК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</si>
  <si>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флаконы с компонентами для выделения ДНК/РНК; Принцип метода выделения ДНК/РНК: гибридизационная сорбция с помощью олигонуклеотидов и специально подготовленных магнитных частиц; Объем исследуемого образца: 250 мкл; Количество исследуемых образцов 48, включая контроли; Количество независимых процедур выделения НК: не менее 6и (по 8 образцов в каждой); Срок и условия хранения: не менее 12 месяцев при температуре 2-8°С все компоненты набора; Условия транспортировки: не менее 10 дней при температуре до 25°С.</t>
  </si>
  <si>
    <t>Лизирующий раствор предназначен для выделения ДНК из соскобов эпителиальных клеток со слизистой цервикального канала, уретры, влагалища, ротоглотки, конъюктивы глаза и др., а также спермы, слюны и мочи человека; Лизирующий раствор может быть применён в клинической практике при диагностике различных инфекционных заболеваний человека методом полимеразной цепной реакции (ПЦР); В состав набора входят: лизирующий раствор с ВКО – 200 пробирок (по 500 мкл раствора в каждой); Набор рассчитан на выделение ДНК из 200 образцов, включая контрольные образцы; Срок и условия хранения: не менее 12 месяцев при температуре 2-8°С;
Условия транспортировки: не менее 10 дней при температуре до 25°С .</t>
  </si>
  <si>
    <t>Предназначен 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полимеразной цепной реакции с гибридизационно-флуоресцентной детекцией продуктов ПЦР в режиме реального времени; Состав набора: 100 пробирок (по 300 мкл раствора в каждой); Срок и условия хранения: не менее 12 месяцев при температуре 2-8°С; Условия транспортировки: не менее 10 дней при температуре до 25°С ; Срок и условия хранения биопроб: до 2-х суток при температуре до 25°С; до 2-х недель при температуре 2-8°С; до 2-х месяцев при температуре -20°С и ниже.</t>
  </si>
  <si>
    <t>Предназначен 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полимеразной цепной реакции с гибридизационно-флуоресцентной детекцией продуктов ПЦР в режиме реального времени; Состав набора: 200 пробирок (по 1000 мкл раствора в каждой); Срок и условия хранения: не менее 12 месяцев при температуре 2-8°С; Условия транспортировки: не менее 10 дней при температуре до 25°С ; Срок и условия хранения биопроб: до 2-х суток при температуре до 25°С; до 2-х недель при температуре 2-8°С; до 2-х месяцев при температуре -20°С и ниже.</t>
  </si>
  <si>
    <t>Формат набора: компоненты для проведения ПЦР; Полиморфизмы: F2:20210G/A; F5:1691G/A; F7:10976G/A; F13А1:c.103G/T; FGB:-455G/A; ITGA2:807C/T; ITGB3:1565T/C; PAI-1:-6755G/4G; MTR:2756 A/G; MTRR:66 A/G; MTHFR:677С/T и MTHFR:1298А/C; Форма реакционной смеси для ПЦР: лиофилизированная готовая реакционная ПЦР-смесь в двух 96-луночных планшетах;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</si>
  <si>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20210 G/A гена F2 (фактор свертывания крови II, протромбин) и 1691 G/A (мутация Лейден) гена F5 (фактор свертывания крови V, проакцелерин);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</si>
  <si>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MTR:2756A/G; MTRR:66A/G; MTHFR:677С/T
и MTHFR:1298А/C; Форма реакционной смеси для ПЦР: лиофилизированная готовая реакционная ПЦР-смесь в  48-луночном планшете;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</si>
  <si>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 13910С /Т гена MCM6 (регуляторная область гена LCT, ассоциированного с риском непереносимости лактозы);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</si>
  <si>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Т(-786) C и G894T (Glu298Asp) гена синтазы окиси азота NOS3;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</si>
  <si>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Del287 гена ангиотензинпревращающего фермента ACE и T704C (Met235Thr) гена ангиотензиногена AGT;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</si>
  <si>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Мутации:  185delAG и 3875del4 в гене BRCA1;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</si>
  <si>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Мутации:  3819del5 и T300G в гене BRCA1;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</si>
  <si>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Мутации:  2080delA (insA) в гене BRCA1  и 6174delT в гене BRCA2;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</si>
  <si>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rs12979860 C/T и rs8099917 T/G в регионе, примыкающем к гену интерлейкина 28B (IL28B);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</si>
  <si>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Мутации:  4153delA и 5382insC в гене BRCA1;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</si>
  <si>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делеции локуса AZF на Y-хромосоме; Форма реакционной смеси для ПЦР: лиофилизированная готовая реакционная ПЦР-смесь в планшете, 48 пробирок;  В состав набора входят положительный и отрицательный контрольные образцы;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</si>
  <si>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С(-344)T гена альдостерон-синтазы CYP11B2 и G1378T (Gly460Trp) гена α-аддуцина ADD1;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</si>
  <si>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C521T (Thr174Met) гена ангиотензиногена AGT и A1166C гена рецептора типа 1 ангиотензина II AGTR1;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</si>
  <si>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C825T гена бета 3 субъединицы G-белка GNB3 и G1675A гена рецептора типа 2 ангиотензина II AGTR2;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</si>
  <si>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Набор реагентов для определения однонуклеотидных полиморфизмов гена HFE методом ПЦР в режиме реального времени с детекцией кривых плавления. Не содержит реагентов для выделения НК.</t>
  </si>
  <si>
    <t>Набор реагентов для определения генетических полиморфизмов, влияющих на подбор дозы варфарина, методом ПЦР в режиме реального времени с детекцией кривых плавления. Не содержит реагентов для выделения НК.</t>
  </si>
  <si>
    <t>Формат набора: компоненты для проведения ПЦР;                  
Полиморфизмы: G(-455)A гена FGB (фибриноген, фактор I свертывания крови) и G103T гена F13A1 (альфа-субъединица фактора XIII свертывания крови);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</si>
  <si>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C807T гена ITGA2 (интегрин альфа-2, тромбоцитарный рецептор к коллагену) и G10976A гена F7 (фактор VII свертывания крови);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</si>
  <si>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Полиморфизмы: 5G(-675)4G гена PAI-1 (серпин 1, эндотелиальный ингибитор активатора плазминогена) и T1565C гена ITGB3 (гликопротеин интегрин бета-3);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</si>
  <si>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в 48-луночном планшете; Калибровочный образец 1 пробирка, Объем ДНК пробы: не менее 50 мкл; Количество исследуемых образцов: 48, включая контроли; Условия хранения: при температуре 2-8°С все компоненты набора;  Условия транспортировки: не менее 10 дней при температуре до 25°С</t>
  </si>
  <si>
    <t>Назначение: для иммуноферментного  количественного и качественного выявления иммуноглобулинов класса G к вирусу кори. Двухстадийный метод без предварительной промывки планшет с  чувствительностью  не более 0,07 МЕ/мл.  Количество определений не менее  96 (12х8, планшет разборный с иммобилизованным на внутренней поверхности рекомбинантным антигеном вируса кори),  объем образца  не более 10 мкл, цветовая индикация внесения сывороток, контролей и конъюгата в лунки планшета; диапазон измерений  от 0 до 5  МЕ/мл (не менее 6 калибровочных образцов). Наличие контрольной сыворотки  с определенной концентрацией.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годности.Наличие  унифицированных неспецифических компонентов,  планшета для предварительного разведения сывороток,  разовых емкостей для растворов, наконечников для пипеток, клейкой пленки для планшетов. Возможность дробного использования с момента вскрытия на протяжении всего срока годности набора.</t>
  </si>
  <si>
    <t>Назначение: для внутрилабораторного контроля качества ИФА, оценки воспроизводимости выявления антител к ВИЧ-1.  Комплект набора не менее 18 флаконов лиофилизированной сыворотки, содержащей анти-ВИЧ-1. Срок годности не менее 3 лет. Хранение восстановленной сыворотки  при температуре от +2 до +8°С не менее 2-х недель, при (минус  20°С) – не менее  2 месяцев.  Допускается трёхкратное замораживание/оттаивание образцов.</t>
  </si>
  <si>
    <t>Назначение: для оценки специфичности наборов реагентов для выявления антител к вирусам иммунодефицита человека 1,2 типов и антигена р24 ВИЧ-1, может быть использован для контроля качества таких наборов при производстве и входном контроле. Набор должен включать образцы сывороток крови, не содержащие антитела к вирусам иммунодефицита человека 1,2 типов и антиген р24 ВИЧ-1.Комплект набора: не менее 16 лиофилизированных образцов, не менее 16 флаконов. Объем восстановления сыворотки не менее 400 мкл. в одном флаконе.  Хранение восстановленных образцов при температуре   (2-8)°С  не менее 1 месяца или при температуре минус (18-60)°С не менее 6  месяцев. Допускается однократное замораживание/оттаивание восстановленных образцов.  Результаты аттестации сывороток панели должны быть представлены в приложении к паспорту набора.</t>
  </si>
  <si>
    <t>Назначение: для определения чувствительности наборов реагентов для выявления антител к вирусу иммунодефицита человека 1 типа,  может быть использован для контроля качества таких наборов при производстве и входном контроле. Набор должен включать образцы сывороток крови, содержащие антитела к вирусу иммунодефицита человека 1 типа. Комплект набора не менее 16 лиофилизированных образцов, не менее 16 флаконов. Объем восстановления сыворотки не менее 400 мкл.  Хранение восстановленных образцов не менее 1 месяца при темп. (2-8)°С или не менее 6 мес. при минус (18-60)°С. Допускается однократное замораживание/оттаивание восстановленных образцов.</t>
  </si>
  <si>
    <t>Назначение:для определения чувствительности наборов реагентов для выявления антител к вирусу иммунодефицита человека 2 типа, может быть использован для контроля качества таких наборов при производстве и входном контроле. Набор должен включать образцы сывороток крови, содержащих антитела к вирусу иммунодефицита человека 2 типа. Комплект набора: не менее 8 лиофилизированных образцов, не менее 8 флаконов. Объем восстановления сыворотки в одном флаконе не менее 400 мкл. Возможность транспортирования при температуре до 25°С не менее 10 сут. Хранение восстановленных образцов не менее 1 месяца при температуре (2-8)°С или не менее 6 месяцев при минус (18-60)°С. Допускается однократное замораживание/оттаивание восстановленных образцов. Результаты аттестации сывороток панели должны быть представлены в приложении к паспорту набора.</t>
  </si>
  <si>
    <t>Назначение: для определения чувствительности наборов реагентов для выявления антигена р24 ВИЧ-1, может быть использован для контроля качества таких наборов при производстве и входном контроле. Набор должен включать образцы сывороток крови, содержащих антиген р24 ВИЧ-1 в различных концентрациях. Комплект набора: не менее 6 лиофилизированных образцов по не менее 400 мкл. Возможность транспортирования при температуре до 25°С не менее 10 суток. Хранение восстановленных образцов не менее 1 месяца при температуре 2-8°С или не менее 6 месяцев при минус (18-60°С) . Допускается однократное замораживание/оттаивание восстановленных образцов.</t>
  </si>
  <si>
    <t>Назначение: для оценки воспроизводимости исследований по выявлению HBsAg в лабораториях для диагностики in vitro . Лиофильно высушенная инактивированная донорская сыворотка, содержащая HBsAg, для внутрилабораторного контроля HBsAg .  Хранение восстановленного образца ВЛК   при температуре от +2 до +8 °С не менее  24 часов, при однократном замораживании при минус (20±2)°С не менее 14 дней.</t>
  </si>
  <si>
    <t>Назначение: для оценки воспроизводимости исследований по выявлению антител к гепатиту С. Лиофильно высушенная инактивированная сыворотка, содержащая антитела к вирусу гепатита С, для внутрилабораторного контроля качества исследований ИФА. Хранение восстановленного образца ВЛК  при температуре от+ 2 до +8 °С не менее  двух недель, при однократном замораживании при минус 20±2°С не менее 2 месяцев. Допускается трехкратное замораживание/оттаивание восстановленных образцов.</t>
  </si>
  <si>
    <t>Назначение: для оценки качества исследований по выявлению антител к Treponema pallidum в лабораториях для диагностики in vitro. Состав: набор лиофилизированных сывороток, содержащих антитела к Treponema pallidum, для внутрилабораторного контроля качества исследований. Хранение  восстановленного образца не менее 7 дней при (2-8) ºС,   при температуре минус (20) ºС – не менее  2 месяцев. Допускается трехкратное повторение циклов замораживание/оттаивание.</t>
  </si>
  <si>
    <t>Назначение: для  иммуноферментного выявления  иммуноглобулинов класса G к Trichomonas vaginalis в сыворотке (плазме) крови.  Метод двухстадийный. Количество определений не менее 96 (12х8, планшет разборный с иммобилизованным антигеном Tr. vaginalis),  объем образца  не более 20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таблицы интерпретации результатов и перевода оптической плотности  в титры антител.</t>
  </si>
  <si>
    <t>Назначение: для  иммуноферментного выявления  иммуноглобулинов класса А к Trichomonas vaginalis в сыворотке (плазме) крови.  Метод двухстадийный. Количество определений не менее 96 (12х8, планшет разборный с иммобилизованным антиге­ном Tr. vaginalis),  объем образца  не более 20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таблицы интерпретации результатов и перевода оптической плотности  в титры антител.</t>
  </si>
  <si>
    <t>Назначение: для иммуноферментного выявления  иммуноглобулинов класса G к антигенам  Ureaplasma  urealiticum. Метод двухстадийный. Количество определений не менее 96 (12х8, планшет разборный с иммобилизованными рекомбинантными антигенами Ureaplasma ureаlyticum),  объем образца  не более 20 мкл.  Объемное равенство контролей и образцов. Рабочий раствор тетраметилбензидина жидкий, готовый.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 таблицы перевода оптической плотности  в титры антител.  Возможность дробного использования набора.</t>
  </si>
  <si>
    <t>Назначение:для иммуноферментного выявления  иммуноглобулинов класса А к антигенам  Ureaplasma  urealiticum. Метод двухстадийный. Количество определений не менее 96 (12х8, планшет разборный с иммобилизованными рекомбинантными антигенами Ureaplasma ureаlyticum),  объем образца  не более 20 мкл. Температура инкубации с сыворотками и конъюгатом 37°С. Наличие: готового рабочего раствора тетраметилбензидина,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</si>
  <si>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иммуноглобулинов класса G к Mycoplasma  hominis. Метод  двухстадийный. Количество определений не менее 96 (12х8),  объем образца  не более 20 мкл. Объемное равенство контролей и образцов. Рабочий раствор тетраметилбензидина жидкий, готовый, не требующие дополнительных разведений, стабильный на протяжении всего срока годности набора.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 таблицы перевода оптической плотности  в титры антител, таблицы интерпретации результатов; хранение неиспользованных  стрипов на протяжении всего срока годности набора.</t>
  </si>
  <si>
    <t>Назначение: для иммуноферментного выявления  иммуноглобулинов класса А к Mycoplasma  hominis. Метод двухстадийный. Количество определений не менее 96 (12х8),  объем образца  не более 20 мкл. Объемное равенство контролей и образцов. Рабочий раствор тетраметилбензидина жидкий, готовый, не требующий дополнительных разведений, стабильный на протяжении всего срока годности набора.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 хранение неиспользованных  стрипов на протяжении всего срока годности набора.</t>
  </si>
  <si>
    <t>Наконечник одноразовый полипропиленовый, прозрачный, совместимый с автоматическим иммуноферментным анализатором «Лазурит». Имеет оптимальный дизайн посадочных конусов, гарантирующих герметичную установку, в целях обеспечения наилучшей точности и повторяемости дозирования. Предназначен для раскапывания реагентов. 
В упаковке не менее 4 штативов по 108 штук. 
Длина 10,5 см.  Объем забора жидкости 1000 мкл. Наличие регистрационного удостоверения.</t>
  </si>
  <si>
    <t>Наконечник одноразовый полипропиленовый, голубой, совместимый с автоматическим иммуноферментным анализатором «Лазурит». Имеет оптимальный дизайн посадочных конусов, гарантирующих герметичную установку, в целях обеспечения наилучшей точности и повторяемости дозирования. Предназначен для раскапывания образцов. В упаковке не менее 4 штативов по 108 штук. Длина 8,7 см. Объем забора жидкости 300 мкл. Наличие регистрационного удостоверения.</t>
  </si>
  <si>
    <t>"Принцип действия набора состоит в лизисе клеточной мембраны эритроцитов крови с целью получения клеточного осадка, пригодного для выделения ДНК; Набор реагентов может быть применён в клинической и научно-исследовательской практике; Состав набора: раствор для гемолиза - 2 флакона (по 14 мл);
Набор рассчитан предварительную обработку 50 образцов;
Срок и условия хранения: не менее 12 месяцев при температуре 2-8°С;
Условия транспортировки: не менее 10 дней при температуре до 25°С .</t>
  </si>
  <si>
    <t>Формат набора: компоненты для выделения РНК и проведения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Объём исследуемого образца 1 мл; Чувствительность: не хуже 20 МЕ/мл (11,6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</si>
  <si>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выделения РНК и проведения количественной ОТ-ПЦР; Форма реакционной смеси для ОТ-ПЦР: лиофилизированная готовая реакционная ОТ-ПЦР-смесь в пробирках объемом 0,2 мл для количественного определения РНК ВИЧ; Наличие калибраторов: не менее двух; Обратная транскрипция и ПЦР в одной пробирке; Исследуемый образец: сыворотка или плазма крови; Объём исследуемого образца 1 мл; Чувствительность: не хуже 20 МЕ/мл (11,6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</si>
  <si>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количественной ОТ-ПЦР; Форма реакционной смеси для ОТ-ПЦР: лиофилизированная готовая реакционная ОТ-ПЦР-смесь в 96-луночном планшете для количественного определения РНК ВИЧ; Наличие калибраторов: не менее двух; Обратная транскрипция и ПЦР в одной пробирке; Исследуемый образец: сыворотка или плазма крови; Чувствительность: не хуже 20 МЕ/мл (11,6 копий/мл); Объем РНК пробы: не менее 50 мкл; Количество исследуемых образцов: 96,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</si>
  <si>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ОТ-ПЦР;Форма реакционной смеси для ОТ-ПЦР: лиофилизированная готовая реакционная ОТ-ПЦР-смесь в 96-луночном планшете; Обратная транскрипция и ПЦР в одной пробирке;Исследуемый образец : сыворотка или плазма крови;Чувствительность: не хуже 20 МЕ/мл (11,6 копий/мл);Объем РНК пробы: не менее 50 мкл;Количество исследуемых образцов: 96, включая контроли;Срок и условия хранения: не менее 12 месяцев при температуре 2-8°С все компоненты набора;Условия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</si>
  <si>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смесь  в планшете, 48 пробирок;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</si>
  <si>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Назначение: для  иммуноферментного  определения  концентрации  аутоиммунных антител класса G  к двухцепочечной  ДНК  в сыворотке крови. Метод  двухстадийный без предварительной промывки планшет.  Количество определений не менее 96 (не менее 48 в дублях), объем образца не более 10 мкл (рабочее разведение сыворотки не менее  1:100), диапазон измерений не менее чем от 0 до 200 Ед/мл, чувствительность не более  2 Ед/мл. Количество калибраторов не менее 6 шт. Наличие унифицированных неспецифических компонентов,  разовых емкостей для растворов, планшета для предварительного разведения образцов, наконечников для пипеток, клейкой пленки для планшетов, трафарета для построения калибровочного графика.</t>
  </si>
  <si>
    <t>Назначение:для  иммуноферментного  определения  концентрации аутоиммунных антител класса  G к одноцепочечной  ДНК в сыворотке крови. Метод двухстадийный без предварительной промывки планшет.  Количество определений не менее 96 (не менее 48 в дублях), объем образца не более 10 мкл (рабочее разведение сыворотки не менее 1:100), диапазон измерений не менее чем от 0 до 200 Ед/мл, чувствительность не более  2 Ед/мл, концентрации калибраторов не изменяются от серии к серии. Количество калибраторов не менее 6 шт. Наличие унифицированных неспецифических компонентов, контрольной сыворотки с известной концентрацией, разовых емкостей для растворов, планшета для предварительного разведения образцов, наконечников для пипеток, клейкой пленки для планшетов, трафарета для построения калибровочного графика.</t>
  </si>
  <si>
    <t>Формат набора: компоненты для выделения ДНК, обработки клинических проб и проведения ПЦР; Форма реакционной смеси для ПЦР: лиофилизированная готовая реакционная ПЦР-смесь в пробирках объемом 0,2 мл; Объем ДНК пробы: не менее 50 мкл; Количество исследуемых образцов: 48, включая контроли; Количество независимых постановок анализа: не менее 8-ми по 6 образцов в каждой;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</si>
  <si>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 10 пробирок на 10 определений каждая; Объем ДНК пробы: не менее 25 мкл; Количество исследуемых образцов: 100,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</si>
  <si>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Стрипы 8-луночные полистироловые, прозрачные, совместимые с автоматическим иммуноферментным анализатором «Лазурит», используемым в … Предназначены для разведения образцов. Размер  4,0х7,8х1,0 см. В упаковке не менее 250  штук</t>
  </si>
  <si>
    <t>Планшет состоит из корпуса и крышки, изготовленных из прозрачного полимера, не выделяющего в исследуемую среду токсичных ингридиентов. Для  удобства отсчета лунок на лицевой поверхности нанесены по горизонтали цифры, по вертикали латинские буквы.
Корпус имеет 96 лунок с плоским дном
Габариты - 127х85х16 мм
Коэффициент светопропускания не менее 88%
Не стерильно</t>
  </si>
  <si>
    <t>Моноклон Анти-D blend (IgM/IgG, жидкий, готовый), 1 х 10 мл. Агглютинирующая тест-сыворотка моноклональная, человеческая, с высоким титром антител IgM и IgG, клоны  MS-26; TH-28. Для определения всех видов антигена D (в т.ч. DIV)  на плоскости, в пробирке, в гелевых картах и микроплатах. Сохранение рабочих характеристик реагента после вскрытия флакона – до даты истечения срока годности. Стеклянные флаконы с пипеткой. Не менее 200 тестов в 1 флаконе.</t>
  </si>
  <si>
    <t>Назначение: для определения белка в моче и  СМЖ колориметрическим методом с пирогаллоловым красным. Форма выпуска: жидкий монореагент: не менее 2х250 мл. Линейность в диапазоне от не более  0,07 до не менее 2,00 г/л. Наличие калибратора. Стабильность реагента после вскрытия флакона не менее 6 мес. (2-8°C).</t>
  </si>
  <si>
    <t>Набор реагентов для качественного определения РНК коронавируса SARS-CoV-2 в клинических образцах (мазки со слизистой носа и задней стенки глотки, мокрота, бронхоальвеолярный лаваж)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продуктов ПЦР в режиме реального времени
Формат набора: компоненты для проведения ПЦР; Форма реакционной смеси для ПЦР: лиофилизированная готовая реакционная смесь для ПЦР в 96-луночном планшете; 
Чувствительность: не более 1000 коп./мл.
 Объем ДНК пробы: не менее 50 мкл; Набор реагентов рассчитан на проведение анализа 96 образцов, включая контрольные образцы; Срок и условия хранения: не менее 12 месяцев при температуре 2-8°С все компоненты набора;  Условия транспортировки: не менее 10 дней при температуре до 25°С</t>
  </si>
  <si>
    <t>Назначение: выявления суммарных антител  (IgG, IgA, IgM) к Treponema pallidum в сыворотке/плазме крови и ликворе человека. Метод одностадийный, не требующий предварительной промывки. Планшет разборный с иммобилизованными рекомбинантными антигенами Treponema pallidum. Количество определений не менее 480, включая контроли. Обьем образца  (сыворотки/плазмы крови, ликвора) не более 10 мкл. Внесение образцов в  рабочий раствор конъюгата. Возможность спектрофотометрического контроля внесения исследуемых образцов в лунки с раствором конъюгата. Стабильность рабочего раствора конъюгата и рабочего раствора тетраметилбензидина не менее 10 ч. Наличие унифицированных неспецифических компонентов, разовых емкостей для растворов, наконечников для пипеток, клейкой пленки для планшетов.  Постановка исследуемых сывороток в дублях не предусмотрена. Дробное использование набора после вскрытия набора на протяжении не менее 12 месяцев.</t>
  </si>
  <si>
    <t>Назначение: для выявления HBsAg вируса гепатита В разных субтипов и мутантных форм в образцах сыворотки (плазмы) и препаратах  крови человека (иммуноглобулинах, интерферонах, криопреципитате, альбумине),  ,  может быть использован для обследования доноров крови, органов, тканей человека и дифференциальной диагностики вирусных гепатитов.  Метод одностадийный без предварительной промывки планшета с однократным внесением конъюгата. Количество определений не менее 480 (формат планшета стрипированный). Объем  образца не более 100 мкл, объемное равенство контролей и образцов.  Наличие жидкого слабоположительного контрольного образца,  унифицированных неспецифических компонентов (фосфатно-солевого буферного раствора с твином, субстратного буферного раствора,  стоп-реагента).  Стабильность рабочего раствора хромогена не менее 10 ч., рабочего раствора конъюгата не менее 1 месяца.  Наличие не менее двух режимов инкубации. Возможность выявления в наборе  двух чувствительностей (не более 0,05 МЕ/мл и не более 0,01 МЕ/мл) при разных процедурах постановки анализа.  Стадия проведения реакции с хромогеном должна быть стандартизирована в условиях термостата.  Минимальное время проведения реакции не более 1ч 20 мин.  Возможность использования набора в автоматических анализаторах открытого типа. Дробное использование набора после вскрытия набора на протяжении не менее 12 месяцев.</t>
  </si>
  <si>
    <t>Назначение: для  иммуноферментного  выявления иммуноглобулинов  классов G и  M к вирусу гепатита С в сыворотке (плазме) крови и препаратах  крови человека (иммуноглобулины, интерфероны, криопреципитат, альбумин). Метод двухстадийный без предварительной промывки планшет. Количество определений не менее 480 (5 стрипированных планшетов с иммобилизованными рекомбинантными антигенами ВГС),  объем  образца  не более 40 мкл, объемное равенство контролей и образцов. Цветовая индикация внесения сыворотки,  наличие не менее двух режимов инкубации (в шейкере  и термостате).  Наличие  унифицированных неспецифических компонентов.   Наличие дополнительных компонентов набора: разовых емкостей для растворов, разовые наконечники для дозаторов, липкая пленка для планшет.   Предусмотрен расчет коэффициента позитивности. Возможность спектрофотометрического контроля внесения образцов и реагентов. Возможность измерения результатов исследования в двухволновом режиме с использованием  референсной длины волны .   Возможность дробного использования набора в течение всего срока годности набора.</t>
  </si>
  <si>
    <t>Назначение: для иммуноферментного выявления антител  класса  G к SARS-CoV-2 для диагностики COVID-19. Количество выполняемых тестов не менее  96. Метод: двухстадийный, без предварительной промывки планшета. Объем образца не более 10 мкл. Рабочее разведение образца не менее 1:100. Рабочий раствор конъюгата жидкий, готовый, не требующий дополнительного разведения - наличие. Рабочий раствор тетраметилбензидина жидкий, готовый, не требующий дополнительного разведения - наличие. Дополнительные компоненты (разовые емкости для растворов, наконечники для пипеток, клейкая пленка для планшета, планшет для предварительного разведения образцов) – наличие. Температура инкубации с сыворотками и конъюгатом 37°С. Измерение результатов исследования в двухволновом режиме с использованием референсной длины волны. Возможность определение титра антител в положительных образцах. Дробное использования набора после вскрытия на протяжении всего срока годности набора.</t>
  </si>
  <si>
    <t>Назначение: для иммуноферментного выявления антител  класса  М к SARS-CoV-2 для диагностики COVID-19. Количество выполняемых тестов не менее  96. Метод: двухстадийный, без предварительной промывки планшета. Объем образца не более 10 мкл. Рабочее разведение образца не менее 1:100. Рабочий раствор конъюгата жидкий, готовый, не требующий дополнительного разведения - наличие. Рабочий раствор тетраметилбензидина жидкий, готовый, не требующий дополнительного разведения - наличие. Дополнительные компоненты (разовые емкости для растворов, наконечники для пипеток, клейкая пленка для планшета, планшет для предварительного разведения образцов) – наличие. Температура инкубации с сыворотками и конъюгатом 37°С. Измерение результатов исследования в двухволновом режиме с использованием референсной длины волны. Дробное использования набора после вскрытия на протяжении всего срока годности набора.</t>
  </si>
  <si>
    <t>Назначение: для иммуноферментного выявления суммарных антител к соre – антигену вируса гепатита В. Метод одностадийный без предварительной промывки планшет. Количество определений не менее 96 (12х8),  объем образца не более 50 мкл.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Возможность дробного использования набора на протяжении всего срока годности.</t>
  </si>
  <si>
    <t>Назначение:для иммуноферментного  определения концентрации аллергенспецифических IgE в сыворотке (плазме) крови человека. ИФА. Объем сыворотки крови не более 50 мкл на 1 аллерген, количество определений не менее 96 (12х8, формат планшета стрипированный, ломающийся по 1 лунке), готовые  жидкие калибраторы не менее 4 флаконов (концентрации не меняются от серии к серии), контрольный образец с известным содержанием специфических IgE к двум контрольным аллергенам, контрольные аллергены -не менее двух проб. Диапазон измерений от 0 до 100 МЕ/мл; чувствительность не более 0,15  МЕ/мл. Наличие: готовых форм конъюгатов (конъюгат 1- биотинилированные антитела к IgE - 1 фл.; конъюгат 2 - стрептавидин с пероксидазой хрена - 1 фл.) и тетраметилбензидина, краткой схемы проведения ИФА, пленки для заклеивания планшет, пластиковых ванночек для реагентов;  наконечников для пипеток;  трафарета для построения калибровочного графика, унифицированных неспецифических компонентов. Дробное использование набора на протяжении всего срока годности набора.  Наличие регистрационного удостоверения.</t>
  </si>
  <si>
    <t>Контроль качества количественных методов клинических лабораторных исследований
"Обязательное наличие 2-х уровней:                                                                                   
 Уровень 1 - норма
Уровень 2 - повышенное содержание маркеров"
Обязательное наличие, следующих определяемых аналитов: Пролактин, ХГЧ, ТГ, АФП, Общий ПСА, Свободный ПСА, СА 125, СА 15-3, СА 19-9, РЭА, Ферритин, СYFRA 21-1
Матрица человеческого происхождения
Лиофилизированные во флаконах
2 уровня х 1фл. х 2,5 мл
Срок годности набора 2 года</t>
  </si>
  <si>
    <t>Назначение: для определения активности панкреатической aльфа-амилазы  в сыворотке, плазме крови и моче кинетическим методом с иммуноингибированием, субстрат CNP-олигосахарид. Форма выпуска: жидкий биреагент. Объем реагента: Реагент 1 не менее 4х10 мл, Реагент 2 не менее 2х5 мл. Линейность в диапазоне от не более 20 до не менее 2000 Е/л.  Стабильность реагента после вскрытия на протяжении всего срока годности  при температуре 2-8°C.</t>
  </si>
  <si>
    <t>Назначение: Минимальный положительный контрольный образец предназначен  для контроля чувствительности анализа  при проведении контроля качества иммуноферментного анализа в исследованиях на выявление HBsAg с пределом выявления 0,05 МЕ/мл и антител к вирусу гепатита С (анти-ВГС). Минимальный положительный контрольный образец   – лиофилизированная сыворотка, содержащая HBs-антиген и анти-ВГС IgG. Количество  флаконов не менее 10 по не менее 1,0 мл восстановленной сыворотки.</t>
  </si>
  <si>
    <t>Фильтр из гидрофобного материала</t>
  </si>
  <si>
    <t>Техничесское задание</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</si>
</sst>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00"/>
    <numFmt numFmtId="182" formatCode="00"/>
  </numFmts>
  <fonts count="54">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8"/>
      <name val="Times New Roman"/>
      <family val="1"/>
    </font>
    <font>
      <b/>
      <sz val="8"/>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9" fontId="33" fillId="20" borderId="1">
      <alignment horizontal="left"/>
      <protection/>
    </xf>
    <xf numFmtId="4" fontId="6" fillId="0" borderId="2" applyNumberFormat="0" applyProtection="0">
      <alignment horizontal="right" vertical="center"/>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3" applyNumberFormat="0" applyAlignment="0" applyProtection="0"/>
    <xf numFmtId="0" fontId="36" fillId="28" borderId="4" applyNumberFormat="0" applyAlignment="0" applyProtection="0"/>
    <xf numFmtId="0" fontId="37" fillId="28" borderId="3"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4" fillId="0" borderId="0">
      <alignment/>
      <protection/>
    </xf>
    <xf numFmtId="0" fontId="33" fillId="0" borderId="0">
      <alignment/>
      <protection/>
    </xf>
    <xf numFmtId="0" fontId="3" fillId="0" borderId="0">
      <alignment/>
      <protection/>
    </xf>
    <xf numFmtId="0" fontId="3" fillId="0" borderId="0">
      <alignment/>
      <protection/>
    </xf>
    <xf numFmtId="0" fontId="33" fillId="0" borderId="0">
      <alignment/>
      <protection/>
    </xf>
    <xf numFmtId="0" fontId="6" fillId="0" borderId="0">
      <alignment horizontal="left"/>
      <protection/>
    </xf>
    <xf numFmtId="0" fontId="46" fillId="0" borderId="0" applyNumberForma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9" fillId="0" borderId="11" applyNumberFormat="0" applyFill="0" applyAlignment="0" applyProtection="0"/>
    <xf numFmtId="0" fontId="8" fillId="0" borderId="0">
      <alignment/>
      <protection/>
    </xf>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3" borderId="0" applyNumberFormat="0" applyBorder="0" applyAlignment="0" applyProtection="0"/>
  </cellStyleXfs>
  <cellXfs count="36">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left" vertical="center" wrapText="1"/>
    </xf>
    <xf numFmtId="0" fontId="33" fillId="0" borderId="12" xfId="0" applyFont="1" applyFill="1" applyBorder="1" applyAlignment="1">
      <alignment horizontal="center" vertical="center"/>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0" fontId="8" fillId="0" borderId="0" xfId="0" applyFont="1" applyBorder="1" applyAlignment="1">
      <alignment horizontal="center" vertical="center" wrapText="1"/>
    </xf>
    <xf numFmtId="0" fontId="52" fillId="0" borderId="0" xfId="0" applyNumberFormat="1" applyFont="1" applyFill="1" applyBorder="1" applyAlignment="1">
      <alignment/>
    </xf>
    <xf numFmtId="1" fontId="5" fillId="0" borderId="12" xfId="0" applyNumberFormat="1" applyFont="1" applyBorder="1" applyAlignment="1">
      <alignment horizontal="center" vertical="center" wrapText="1"/>
    </xf>
    <xf numFmtId="1" fontId="5" fillId="0" borderId="12" xfId="0" applyNumberFormat="1" applyFont="1" applyBorder="1" applyAlignment="1">
      <alignment horizontal="left" vertical="center" wrapText="1"/>
    </xf>
    <xf numFmtId="0" fontId="53" fillId="34" borderId="12" xfId="0" applyFont="1" applyFill="1" applyBorder="1" applyAlignment="1">
      <alignment horizontal="left"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2"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top" wrapText="1"/>
    </xf>
    <xf numFmtId="4" fontId="9" fillId="0" borderId="12" xfId="0" applyNumberFormat="1" applyFont="1" applyBorder="1" applyAlignment="1">
      <alignment horizontal="center" wrapText="1"/>
    </xf>
    <xf numFmtId="0" fontId="10" fillId="0" borderId="12" xfId="0" applyFont="1" applyFill="1" applyBorder="1" applyAlignment="1">
      <alignment horizontal="center" wrapText="1"/>
    </xf>
    <xf numFmtId="4" fontId="5" fillId="0" borderId="12" xfId="0" applyNumberFormat="1" applyFont="1" applyBorder="1" applyAlignment="1">
      <alignment vertical="center" wrapText="1"/>
    </xf>
    <xf numFmtId="1" fontId="0" fillId="0" borderId="12" xfId="0" applyNumberFormat="1" applyFont="1" applyBorder="1" applyAlignment="1">
      <alignment vertical="center" wrapText="1"/>
    </xf>
    <xf numFmtId="4" fontId="2" fillId="0" borderId="12" xfId="0" applyNumberFormat="1" applyFont="1" applyFill="1" applyBorder="1" applyAlignment="1">
      <alignment vertical="center" wrapText="1"/>
    </xf>
    <xf numFmtId="0" fontId="12" fillId="0" borderId="12" xfId="0" applyNumberFormat="1" applyFont="1" applyBorder="1" applyAlignment="1">
      <alignment vertical="top" wrapText="1"/>
    </xf>
    <xf numFmtId="1" fontId="8" fillId="0" borderId="0" xfId="0" applyNumberFormat="1" applyFont="1" applyAlignment="1">
      <alignment horizontal="center" vertical="center" wrapText="1"/>
    </xf>
    <xf numFmtId="0" fontId="8" fillId="0" borderId="0" xfId="0" applyFont="1" applyAlignment="1">
      <alignment horizontal="center" vertical="center" wrapText="1"/>
    </xf>
    <xf numFmtId="2" fontId="11" fillId="2" borderId="12"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4"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1" fontId="11" fillId="2" borderId="14" xfId="0" applyNumberFormat="1" applyFont="1" applyFill="1" applyBorder="1" applyAlignment="1">
      <alignment horizontal="center" vertical="center" wrapText="1"/>
    </xf>
    <xf numFmtId="1" fontId="11" fillId="2" borderId="15" xfId="0" applyNumberFormat="1" applyFont="1" applyFill="1" applyBorder="1" applyAlignment="1">
      <alignment horizontal="center" vertical="center" wrapText="1"/>
    </xf>
    <xf numFmtId="1" fontId="5" fillId="0" borderId="0" xfId="0" applyNumberFormat="1" applyFont="1" applyBorder="1" applyAlignment="1">
      <alignment horizontal="right"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PoupStyle_Poup_2" xfId="34"/>
    <cellStyle name="SAPBEXstdData"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4" xfId="59"/>
    <cellStyle name="Обычный 4 2" xfId="60"/>
    <cellStyle name="Обычный 5" xfId="61"/>
    <cellStyle name="Обычный 6"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S202"/>
  <sheetViews>
    <sheetView tabSelected="1" zoomScale="80" zoomScaleNormal="80" zoomScaleSheetLayoutView="75" zoomScalePageLayoutView="0" workbookViewId="0" topLeftCell="A1">
      <selection activeCell="B216" sqref="B216"/>
    </sheetView>
  </sheetViews>
  <sheetFormatPr defaultColWidth="9.00390625" defaultRowHeight="12.75"/>
  <cols>
    <col min="1" max="1" width="4.625" style="2" customWidth="1"/>
    <col min="2" max="3" width="54.625" style="2" customWidth="1"/>
    <col min="4" max="4" width="14.25390625" style="1" customWidth="1"/>
    <col min="5" max="5" width="6.25390625" style="1" customWidth="1"/>
    <col min="6" max="6" width="15.00390625" style="1" customWidth="1"/>
    <col min="7" max="7" width="9.125" style="1" customWidth="1"/>
    <col min="8" max="8" width="15.875" style="1" customWidth="1"/>
    <col min="9" max="16384" width="9.125" style="1" customWidth="1"/>
  </cols>
  <sheetData>
    <row r="1" spans="1:6" ht="18.75" customHeight="1">
      <c r="A1" s="5"/>
      <c r="B1" s="35" t="s">
        <v>344</v>
      </c>
      <c r="C1" s="5"/>
      <c r="F1" s="7"/>
    </row>
    <row r="2" spans="1:4" ht="20.25" customHeight="1">
      <c r="A2" s="8"/>
      <c r="B2" s="8"/>
      <c r="C2" s="8"/>
      <c r="D2" s="8"/>
    </row>
    <row r="3" ht="4.5" customHeight="1"/>
    <row r="4" spans="1:6" ht="28.5" customHeight="1">
      <c r="A4" s="29" t="s">
        <v>0</v>
      </c>
      <c r="B4" s="32" t="s">
        <v>2</v>
      </c>
      <c r="C4" s="32" t="s">
        <v>1</v>
      </c>
      <c r="D4" s="28" t="s">
        <v>4</v>
      </c>
      <c r="E4" s="28" t="s">
        <v>5</v>
      </c>
      <c r="F4" s="28" t="s">
        <v>3</v>
      </c>
    </row>
    <row r="5" spans="1:6" ht="40.5" customHeight="1">
      <c r="A5" s="30"/>
      <c r="B5" s="33"/>
      <c r="C5" s="33"/>
      <c r="D5" s="28"/>
      <c r="E5" s="28"/>
      <c r="F5" s="28"/>
    </row>
    <row r="6" spans="1:6" ht="76.5" customHeight="1">
      <c r="A6" s="31"/>
      <c r="B6" s="34"/>
      <c r="C6" s="34"/>
      <c r="D6" s="28"/>
      <c r="E6" s="28"/>
      <c r="F6" s="28"/>
    </row>
    <row r="7" spans="1:6" ht="15.75">
      <c r="A7" s="17">
        <v>1</v>
      </c>
      <c r="B7" s="17">
        <v>2</v>
      </c>
      <c r="C7" s="17">
        <v>3</v>
      </c>
      <c r="D7" s="18">
        <v>12</v>
      </c>
      <c r="E7" s="18">
        <v>13</v>
      </c>
      <c r="F7" s="18">
        <v>14</v>
      </c>
    </row>
    <row r="8" spans="1:6" ht="180">
      <c r="A8" s="6">
        <v>1</v>
      </c>
      <c r="B8" s="13" t="s">
        <v>6</v>
      </c>
      <c r="C8" s="25" t="s">
        <v>183</v>
      </c>
      <c r="D8" s="22">
        <v>12113.97</v>
      </c>
      <c r="E8" s="23">
        <v>170</v>
      </c>
      <c r="F8" s="24">
        <f>D8*E8</f>
        <v>2059374.9</v>
      </c>
    </row>
    <row r="9" spans="1:6" ht="180">
      <c r="A9" s="6">
        <v>2</v>
      </c>
      <c r="B9" s="13" t="s">
        <v>7</v>
      </c>
      <c r="C9" s="25" t="s">
        <v>184</v>
      </c>
      <c r="D9" s="22">
        <v>5704.27</v>
      </c>
      <c r="E9" s="23">
        <v>7</v>
      </c>
      <c r="F9" s="24">
        <f>D9*E9</f>
        <v>39929.89</v>
      </c>
    </row>
    <row r="10" spans="1:6" ht="168.75">
      <c r="A10" s="6">
        <v>3</v>
      </c>
      <c r="B10" s="13" t="s">
        <v>8</v>
      </c>
      <c r="C10" s="25" t="s">
        <v>185</v>
      </c>
      <c r="D10" s="22">
        <v>5693.41</v>
      </c>
      <c r="E10" s="23">
        <v>4</v>
      </c>
      <c r="F10" s="24">
        <f>D10*E10</f>
        <v>22773.64</v>
      </c>
    </row>
    <row r="11" spans="1:6" ht="180">
      <c r="A11" s="6">
        <v>4</v>
      </c>
      <c r="B11" s="13" t="s">
        <v>9</v>
      </c>
      <c r="C11" s="25" t="s">
        <v>186</v>
      </c>
      <c r="D11" s="22">
        <v>3698.65</v>
      </c>
      <c r="E11" s="23">
        <v>12</v>
      </c>
      <c r="F11" s="24">
        <f aca="true" t="shared" si="0" ref="F11:F74">D11*E11</f>
        <v>44383.8</v>
      </c>
    </row>
    <row r="12" spans="1:6" ht="109.5" customHeight="1">
      <c r="A12" s="6">
        <v>5</v>
      </c>
      <c r="B12" s="13" t="s">
        <v>10</v>
      </c>
      <c r="C12" s="25" t="s">
        <v>187</v>
      </c>
      <c r="D12" s="22">
        <v>5555.41</v>
      </c>
      <c r="E12" s="23">
        <v>2</v>
      </c>
      <c r="F12" s="24">
        <f t="shared" si="0"/>
        <v>11110.82</v>
      </c>
    </row>
    <row r="13" spans="1:6" ht="141.75" customHeight="1">
      <c r="A13" s="6">
        <v>6</v>
      </c>
      <c r="B13" s="13" t="s">
        <v>11</v>
      </c>
      <c r="C13" s="25" t="s">
        <v>188</v>
      </c>
      <c r="D13" s="22">
        <v>5298.76</v>
      </c>
      <c r="E13" s="23">
        <v>2</v>
      </c>
      <c r="F13" s="24">
        <f t="shared" si="0"/>
        <v>10597.52</v>
      </c>
    </row>
    <row r="14" spans="1:6" ht="112.5">
      <c r="A14" s="6">
        <v>7</v>
      </c>
      <c r="B14" s="13" t="s">
        <v>12</v>
      </c>
      <c r="C14" s="25" t="s">
        <v>189</v>
      </c>
      <c r="D14" s="22">
        <v>4511.47</v>
      </c>
      <c r="E14" s="23">
        <v>3</v>
      </c>
      <c r="F14" s="24">
        <f t="shared" si="0"/>
        <v>13534.41</v>
      </c>
    </row>
    <row r="15" spans="1:6" ht="180">
      <c r="A15" s="6">
        <v>8</v>
      </c>
      <c r="B15" s="13" t="s">
        <v>13</v>
      </c>
      <c r="C15" s="25" t="s">
        <v>190</v>
      </c>
      <c r="D15" s="22">
        <v>5320.49</v>
      </c>
      <c r="E15" s="23">
        <v>24</v>
      </c>
      <c r="F15" s="24">
        <f t="shared" si="0"/>
        <v>127691.76</v>
      </c>
    </row>
    <row r="16" spans="1:6" ht="135">
      <c r="A16" s="6">
        <v>9</v>
      </c>
      <c r="B16" s="13" t="s">
        <v>14</v>
      </c>
      <c r="C16" s="25" t="s">
        <v>191</v>
      </c>
      <c r="D16" s="22">
        <v>4927.85</v>
      </c>
      <c r="E16" s="23">
        <v>5</v>
      </c>
      <c r="F16" s="24">
        <f t="shared" si="0"/>
        <v>24639.25</v>
      </c>
    </row>
    <row r="17" spans="1:6" ht="225">
      <c r="A17" s="6">
        <v>10</v>
      </c>
      <c r="B17" s="13" t="s">
        <v>15</v>
      </c>
      <c r="C17" s="25" t="s">
        <v>192</v>
      </c>
      <c r="D17" s="22">
        <v>4453.34</v>
      </c>
      <c r="E17" s="23">
        <v>22</v>
      </c>
      <c r="F17" s="24">
        <f t="shared" si="0"/>
        <v>97973.48</v>
      </c>
    </row>
    <row r="18" spans="1:6" ht="67.5">
      <c r="A18" s="6">
        <v>11</v>
      </c>
      <c r="B18" s="13" t="s">
        <v>16</v>
      </c>
      <c r="C18" s="25" t="s">
        <v>193</v>
      </c>
      <c r="D18" s="22">
        <v>4615.07</v>
      </c>
      <c r="E18" s="23">
        <v>17</v>
      </c>
      <c r="F18" s="24">
        <f t="shared" si="0"/>
        <v>78456.19</v>
      </c>
    </row>
    <row r="19" spans="1:6" ht="168.75">
      <c r="A19" s="6">
        <v>12</v>
      </c>
      <c r="B19" s="13" t="s">
        <v>17</v>
      </c>
      <c r="C19" s="25" t="s">
        <v>194</v>
      </c>
      <c r="D19" s="22">
        <v>5807.87</v>
      </c>
      <c r="E19" s="23">
        <v>48</v>
      </c>
      <c r="F19" s="24">
        <f>D19*E19</f>
        <v>278777.76</v>
      </c>
    </row>
    <row r="20" spans="1:6" ht="202.5">
      <c r="A20" s="6">
        <v>13</v>
      </c>
      <c r="B20" s="13" t="s">
        <v>18</v>
      </c>
      <c r="C20" s="25" t="s">
        <v>195</v>
      </c>
      <c r="D20" s="22">
        <v>5415.22</v>
      </c>
      <c r="E20" s="23">
        <v>55</v>
      </c>
      <c r="F20" s="24">
        <f t="shared" si="0"/>
        <v>297837.1</v>
      </c>
    </row>
    <row r="21" spans="1:6" ht="168.75">
      <c r="A21" s="6">
        <v>14</v>
      </c>
      <c r="B21" s="13" t="s">
        <v>19</v>
      </c>
      <c r="C21" s="25" t="s">
        <v>196</v>
      </c>
      <c r="D21" s="22">
        <v>5797</v>
      </c>
      <c r="E21" s="23">
        <v>8</v>
      </c>
      <c r="F21" s="24">
        <f t="shared" si="0"/>
        <v>46376</v>
      </c>
    </row>
    <row r="22" spans="1:6" ht="191.25">
      <c r="A22" s="6">
        <v>15</v>
      </c>
      <c r="B22" s="13" t="s">
        <v>20</v>
      </c>
      <c r="C22" s="25" t="s">
        <v>197</v>
      </c>
      <c r="D22" s="22">
        <v>5402.36</v>
      </c>
      <c r="E22" s="23">
        <v>9</v>
      </c>
      <c r="F22" s="24">
        <f t="shared" si="0"/>
        <v>48621.24</v>
      </c>
    </row>
    <row r="23" spans="1:6" ht="191.25">
      <c r="A23" s="6">
        <v>16</v>
      </c>
      <c r="B23" s="13" t="s">
        <v>21</v>
      </c>
      <c r="C23" s="25" t="s">
        <v>198</v>
      </c>
      <c r="D23" s="22">
        <v>5415.22</v>
      </c>
      <c r="E23" s="23">
        <v>8</v>
      </c>
      <c r="F23" s="24">
        <f t="shared" si="0"/>
        <v>43321.76</v>
      </c>
    </row>
    <row r="24" spans="1:6" ht="180">
      <c r="A24" s="6">
        <v>17</v>
      </c>
      <c r="B24" s="13" t="s">
        <v>22</v>
      </c>
      <c r="C24" s="25" t="s">
        <v>199</v>
      </c>
      <c r="D24" s="22">
        <v>5797</v>
      </c>
      <c r="E24" s="23">
        <v>8</v>
      </c>
      <c r="F24" s="24">
        <f t="shared" si="0"/>
        <v>46376</v>
      </c>
    </row>
    <row r="25" spans="1:6" ht="101.25">
      <c r="A25" s="6">
        <v>18</v>
      </c>
      <c r="B25" s="13" t="s">
        <v>23</v>
      </c>
      <c r="C25" s="25" t="s">
        <v>200</v>
      </c>
      <c r="D25" s="22">
        <v>6851.61</v>
      </c>
      <c r="E25" s="23">
        <v>40</v>
      </c>
      <c r="F25" s="24">
        <f t="shared" si="0"/>
        <v>274064.4</v>
      </c>
    </row>
    <row r="26" spans="1:6" ht="180">
      <c r="A26" s="6">
        <v>19</v>
      </c>
      <c r="B26" s="13" t="s">
        <v>24</v>
      </c>
      <c r="C26" s="25" t="s">
        <v>201</v>
      </c>
      <c r="D26" s="22">
        <v>6724.28</v>
      </c>
      <c r="E26" s="23">
        <v>48</v>
      </c>
      <c r="F26" s="24">
        <f t="shared" si="0"/>
        <v>322765.44</v>
      </c>
    </row>
    <row r="27" spans="1:6" ht="202.5">
      <c r="A27" s="6">
        <v>20</v>
      </c>
      <c r="B27" s="13" t="s">
        <v>25</v>
      </c>
      <c r="C27" s="25" t="s">
        <v>202</v>
      </c>
      <c r="D27" s="22">
        <v>6375.1</v>
      </c>
      <c r="E27" s="23">
        <v>55</v>
      </c>
      <c r="F27" s="24">
        <f t="shared" si="0"/>
        <v>350630.5</v>
      </c>
    </row>
    <row r="28" spans="1:6" ht="191.25">
      <c r="A28" s="6">
        <v>21</v>
      </c>
      <c r="B28" s="13" t="s">
        <v>26</v>
      </c>
      <c r="C28" s="25" t="s">
        <v>203</v>
      </c>
      <c r="D28" s="22">
        <v>5460.49</v>
      </c>
      <c r="E28" s="23">
        <v>1</v>
      </c>
      <c r="F28" s="24">
        <f t="shared" si="0"/>
        <v>5460.49</v>
      </c>
    </row>
    <row r="29" spans="1:6" ht="157.5">
      <c r="A29" s="6">
        <v>22</v>
      </c>
      <c r="B29" s="13" t="s">
        <v>27</v>
      </c>
      <c r="C29" s="25" t="s">
        <v>204</v>
      </c>
      <c r="D29" s="22">
        <v>7964.54</v>
      </c>
      <c r="E29" s="23">
        <v>7</v>
      </c>
      <c r="F29" s="24">
        <f t="shared" si="0"/>
        <v>55751.78</v>
      </c>
    </row>
    <row r="30" spans="1:6" ht="135">
      <c r="A30" s="6">
        <v>23</v>
      </c>
      <c r="B30" s="13" t="s">
        <v>28</v>
      </c>
      <c r="C30" s="25" t="s">
        <v>205</v>
      </c>
      <c r="D30" s="22">
        <v>7431.71</v>
      </c>
      <c r="E30" s="23">
        <v>70</v>
      </c>
      <c r="F30" s="24">
        <f t="shared" si="0"/>
        <v>520219.7</v>
      </c>
    </row>
    <row r="31" spans="1:6" ht="146.25">
      <c r="A31" s="6">
        <v>24</v>
      </c>
      <c r="B31" s="13" t="s">
        <v>29</v>
      </c>
      <c r="C31" s="25" t="s">
        <v>206</v>
      </c>
      <c r="D31" s="22">
        <v>6284.37</v>
      </c>
      <c r="E31" s="23">
        <v>7</v>
      </c>
      <c r="F31" s="24">
        <f t="shared" si="0"/>
        <v>43990.59</v>
      </c>
    </row>
    <row r="32" spans="1:6" ht="112.5">
      <c r="A32" s="6">
        <v>25</v>
      </c>
      <c r="B32" s="13" t="s">
        <v>30</v>
      </c>
      <c r="C32" s="25" t="s">
        <v>207</v>
      </c>
      <c r="D32" s="22">
        <v>4533.21</v>
      </c>
      <c r="E32" s="23">
        <v>4</v>
      </c>
      <c r="F32" s="24">
        <f t="shared" si="0"/>
        <v>18132.84</v>
      </c>
    </row>
    <row r="33" spans="1:6" ht="123.75">
      <c r="A33" s="6">
        <v>26</v>
      </c>
      <c r="B33" s="13" t="s">
        <v>31</v>
      </c>
      <c r="C33" s="25" t="s">
        <v>208</v>
      </c>
      <c r="D33" s="22">
        <v>4927.85</v>
      </c>
      <c r="E33" s="23">
        <v>4</v>
      </c>
      <c r="F33" s="24">
        <f t="shared" si="0"/>
        <v>19711.4</v>
      </c>
    </row>
    <row r="34" spans="1:6" ht="146.25">
      <c r="A34" s="6">
        <v>27</v>
      </c>
      <c r="B34" s="13" t="s">
        <v>32</v>
      </c>
      <c r="C34" s="25" t="s">
        <v>209</v>
      </c>
      <c r="D34" s="22">
        <v>4927.85</v>
      </c>
      <c r="E34" s="23">
        <v>4</v>
      </c>
      <c r="F34" s="24">
        <f t="shared" si="0"/>
        <v>19711.4</v>
      </c>
    </row>
    <row r="35" spans="1:6" ht="112.5">
      <c r="A35" s="6">
        <v>28</v>
      </c>
      <c r="B35" s="13" t="s">
        <v>33</v>
      </c>
      <c r="C35" s="25" t="s">
        <v>210</v>
      </c>
      <c r="D35" s="22">
        <v>37913.42</v>
      </c>
      <c r="E35" s="23">
        <v>4</v>
      </c>
      <c r="F35" s="24">
        <f t="shared" si="0"/>
        <v>151653.68</v>
      </c>
    </row>
    <row r="36" spans="1:6" ht="202.5">
      <c r="A36" s="6">
        <v>29</v>
      </c>
      <c r="B36" s="13" t="s">
        <v>34</v>
      </c>
      <c r="C36" s="25" t="s">
        <v>211</v>
      </c>
      <c r="D36" s="22">
        <v>5624.41</v>
      </c>
      <c r="E36" s="23">
        <v>25</v>
      </c>
      <c r="F36" s="24">
        <f t="shared" si="0"/>
        <v>140610.25</v>
      </c>
    </row>
    <row r="37" spans="1:6" ht="213.75">
      <c r="A37" s="6">
        <v>30</v>
      </c>
      <c r="B37" s="13" t="s">
        <v>35</v>
      </c>
      <c r="C37" s="25" t="s">
        <v>212</v>
      </c>
      <c r="D37" s="22">
        <v>4347.75</v>
      </c>
      <c r="E37" s="23">
        <v>48</v>
      </c>
      <c r="F37" s="24">
        <f t="shared" si="0"/>
        <v>208692</v>
      </c>
    </row>
    <row r="38" spans="1:6" ht="112.5">
      <c r="A38" s="6">
        <v>31</v>
      </c>
      <c r="B38" s="13" t="s">
        <v>36</v>
      </c>
      <c r="C38" s="25" t="s">
        <v>213</v>
      </c>
      <c r="D38" s="22">
        <v>6584.29</v>
      </c>
      <c r="E38" s="23">
        <v>2</v>
      </c>
      <c r="F38" s="24">
        <f t="shared" si="0"/>
        <v>13168.58</v>
      </c>
    </row>
    <row r="39" spans="1:6" ht="112.5">
      <c r="A39" s="6">
        <v>32</v>
      </c>
      <c r="B39" s="13" t="s">
        <v>37</v>
      </c>
      <c r="C39" s="25" t="s">
        <v>214</v>
      </c>
      <c r="D39" s="22">
        <v>6584.29</v>
      </c>
      <c r="E39" s="23">
        <v>2</v>
      </c>
      <c r="F39" s="24">
        <f t="shared" si="0"/>
        <v>13168.58</v>
      </c>
    </row>
    <row r="40" spans="1:6" ht="157.5">
      <c r="A40" s="6">
        <v>33</v>
      </c>
      <c r="B40" s="13" t="s">
        <v>38</v>
      </c>
      <c r="C40" s="25" t="s">
        <v>215</v>
      </c>
      <c r="D40" s="22">
        <v>2863.9</v>
      </c>
      <c r="E40" s="23">
        <v>5</v>
      </c>
      <c r="F40" s="24">
        <f t="shared" si="0"/>
        <v>14319.5</v>
      </c>
    </row>
    <row r="41" spans="1:6" ht="168.75">
      <c r="A41" s="6">
        <v>34</v>
      </c>
      <c r="B41" s="13" t="s">
        <v>38</v>
      </c>
      <c r="C41" s="25" t="s">
        <v>216</v>
      </c>
      <c r="D41" s="22">
        <v>3373.01</v>
      </c>
      <c r="E41" s="23">
        <v>5</v>
      </c>
      <c r="F41" s="24">
        <f t="shared" si="0"/>
        <v>16865.05</v>
      </c>
    </row>
    <row r="42" spans="1:6" ht="123.75">
      <c r="A42" s="6">
        <v>35</v>
      </c>
      <c r="B42" s="13" t="s">
        <v>39</v>
      </c>
      <c r="C42" s="25" t="s">
        <v>217</v>
      </c>
      <c r="D42" s="22">
        <v>5216.9</v>
      </c>
      <c r="E42" s="23">
        <v>15</v>
      </c>
      <c r="F42" s="24">
        <f t="shared" si="0"/>
        <v>78253.5</v>
      </c>
    </row>
    <row r="43" spans="1:6" ht="123.75">
      <c r="A43" s="6">
        <v>36</v>
      </c>
      <c r="B43" s="13" t="s">
        <v>40</v>
      </c>
      <c r="C43" s="25" t="s">
        <v>218</v>
      </c>
      <c r="D43" s="22">
        <v>5216.9</v>
      </c>
      <c r="E43" s="23">
        <v>17</v>
      </c>
      <c r="F43" s="24">
        <f t="shared" si="0"/>
        <v>88687.3</v>
      </c>
    </row>
    <row r="44" spans="1:6" ht="146.25">
      <c r="A44" s="6">
        <v>37</v>
      </c>
      <c r="B44" s="13" t="s">
        <v>41</v>
      </c>
      <c r="C44" s="25" t="s">
        <v>219</v>
      </c>
      <c r="D44" s="22">
        <v>5216.9</v>
      </c>
      <c r="E44" s="23">
        <v>15</v>
      </c>
      <c r="F44" s="24">
        <f t="shared" si="0"/>
        <v>78253.5</v>
      </c>
    </row>
    <row r="45" spans="1:6" ht="135">
      <c r="A45" s="6">
        <v>38</v>
      </c>
      <c r="B45" s="13" t="s">
        <v>42</v>
      </c>
      <c r="C45" s="25" t="s">
        <v>220</v>
      </c>
      <c r="D45" s="22">
        <v>5216.9</v>
      </c>
      <c r="E45" s="23">
        <v>10</v>
      </c>
      <c r="F45" s="24">
        <f t="shared" si="0"/>
        <v>52169</v>
      </c>
    </row>
    <row r="46" spans="1:6" ht="123.75">
      <c r="A46" s="6">
        <v>39</v>
      </c>
      <c r="B46" s="13" t="s">
        <v>43</v>
      </c>
      <c r="C46" s="25" t="s">
        <v>221</v>
      </c>
      <c r="D46" s="22">
        <v>5218.9</v>
      </c>
      <c r="E46" s="23">
        <v>5</v>
      </c>
      <c r="F46" s="24">
        <f t="shared" si="0"/>
        <v>26094.5</v>
      </c>
    </row>
    <row r="47" spans="1:6" ht="112.5">
      <c r="A47" s="6">
        <v>40</v>
      </c>
      <c r="B47" s="13" t="s">
        <v>44</v>
      </c>
      <c r="C47" s="25" t="s">
        <v>222</v>
      </c>
      <c r="D47" s="22">
        <v>5218.9</v>
      </c>
      <c r="E47" s="23">
        <v>5</v>
      </c>
      <c r="F47" s="24">
        <f t="shared" si="0"/>
        <v>26094.5</v>
      </c>
    </row>
    <row r="48" spans="1:6" ht="157.5">
      <c r="A48" s="6">
        <v>41</v>
      </c>
      <c r="B48" s="13" t="s">
        <v>45</v>
      </c>
      <c r="C48" s="25" t="s">
        <v>223</v>
      </c>
      <c r="D48" s="22">
        <v>5216.9</v>
      </c>
      <c r="E48" s="23">
        <v>15</v>
      </c>
      <c r="F48" s="24">
        <f t="shared" si="0"/>
        <v>78253.5</v>
      </c>
    </row>
    <row r="49" spans="1:6" ht="157.5">
      <c r="A49" s="6">
        <v>42</v>
      </c>
      <c r="B49" s="13" t="s">
        <v>46</v>
      </c>
      <c r="C49" s="25" t="s">
        <v>224</v>
      </c>
      <c r="D49" s="22">
        <v>5216.9</v>
      </c>
      <c r="E49" s="23">
        <v>15</v>
      </c>
      <c r="F49" s="24">
        <f t="shared" si="0"/>
        <v>78253.5</v>
      </c>
    </row>
    <row r="50" spans="1:6" ht="135">
      <c r="A50" s="6">
        <v>43</v>
      </c>
      <c r="B50" s="13" t="s">
        <v>47</v>
      </c>
      <c r="C50" s="25" t="s">
        <v>225</v>
      </c>
      <c r="D50" s="22">
        <v>5216.9</v>
      </c>
      <c r="E50" s="23">
        <v>15</v>
      </c>
      <c r="F50" s="24">
        <f t="shared" si="0"/>
        <v>78253.5</v>
      </c>
    </row>
    <row r="51" spans="1:6" ht="123.75">
      <c r="A51" s="6">
        <v>44</v>
      </c>
      <c r="B51" s="13" t="s">
        <v>48</v>
      </c>
      <c r="C51" s="25" t="s">
        <v>226</v>
      </c>
      <c r="D51" s="22">
        <v>5216.9</v>
      </c>
      <c r="E51" s="23">
        <v>1</v>
      </c>
      <c r="F51" s="24">
        <f t="shared" si="0"/>
        <v>5216.9</v>
      </c>
    </row>
    <row r="52" spans="1:6" ht="202.5">
      <c r="A52" s="6">
        <v>45</v>
      </c>
      <c r="B52" s="13" t="s">
        <v>49</v>
      </c>
      <c r="C52" s="25" t="s">
        <v>227</v>
      </c>
      <c r="D52" s="22">
        <v>6538.82</v>
      </c>
      <c r="E52" s="23">
        <v>20</v>
      </c>
      <c r="F52" s="24">
        <f t="shared" si="0"/>
        <v>130776.4</v>
      </c>
    </row>
    <row r="53" spans="1:6" ht="191.25">
      <c r="A53" s="6">
        <v>46</v>
      </c>
      <c r="B53" s="13" t="s">
        <v>50</v>
      </c>
      <c r="C53" s="25" t="s">
        <v>228</v>
      </c>
      <c r="D53" s="22">
        <v>6944.33</v>
      </c>
      <c r="E53" s="23">
        <v>20</v>
      </c>
      <c r="F53" s="24">
        <f t="shared" si="0"/>
        <v>138886.6</v>
      </c>
    </row>
    <row r="54" spans="1:6" ht="157.5">
      <c r="A54" s="6">
        <v>47</v>
      </c>
      <c r="B54" s="13" t="s">
        <v>51</v>
      </c>
      <c r="C54" s="25" t="s">
        <v>229</v>
      </c>
      <c r="D54" s="22">
        <v>9877.43</v>
      </c>
      <c r="E54" s="23">
        <v>2</v>
      </c>
      <c r="F54" s="24">
        <f t="shared" si="0"/>
        <v>19754.86</v>
      </c>
    </row>
    <row r="55" spans="1:6" ht="168.75">
      <c r="A55" s="6">
        <v>48</v>
      </c>
      <c r="B55" s="13" t="s">
        <v>52</v>
      </c>
      <c r="C55" s="25" t="s">
        <v>230</v>
      </c>
      <c r="D55" s="22">
        <v>6840.74</v>
      </c>
      <c r="E55" s="23">
        <v>2</v>
      </c>
      <c r="F55" s="24">
        <f t="shared" si="0"/>
        <v>13681.48</v>
      </c>
    </row>
    <row r="56" spans="1:6" ht="168.75">
      <c r="A56" s="6">
        <v>49</v>
      </c>
      <c r="B56" s="13" t="s">
        <v>53</v>
      </c>
      <c r="C56" s="25" t="s">
        <v>231</v>
      </c>
      <c r="D56" s="22">
        <v>7060.79</v>
      </c>
      <c r="E56" s="23">
        <v>2</v>
      </c>
      <c r="F56" s="24">
        <f t="shared" si="0"/>
        <v>14121.58</v>
      </c>
    </row>
    <row r="57" spans="1:6" ht="112.5">
      <c r="A57" s="6">
        <v>50</v>
      </c>
      <c r="B57" s="13" t="s">
        <v>54</v>
      </c>
      <c r="C57" s="25" t="s">
        <v>232</v>
      </c>
      <c r="D57" s="22">
        <v>6573.42</v>
      </c>
      <c r="E57" s="23">
        <v>2</v>
      </c>
      <c r="F57" s="24">
        <f t="shared" si="0"/>
        <v>13146.84</v>
      </c>
    </row>
    <row r="58" spans="1:6" ht="112.5">
      <c r="A58" s="6">
        <v>51</v>
      </c>
      <c r="B58" s="13" t="s">
        <v>55</v>
      </c>
      <c r="C58" s="25" t="s">
        <v>233</v>
      </c>
      <c r="D58" s="22">
        <v>6620.69</v>
      </c>
      <c r="E58" s="23">
        <v>2</v>
      </c>
      <c r="F58" s="24">
        <f t="shared" si="0"/>
        <v>13241.38</v>
      </c>
    </row>
    <row r="59" spans="1:6" ht="168.75">
      <c r="A59" s="6">
        <v>52</v>
      </c>
      <c r="B59" s="13" t="s">
        <v>56</v>
      </c>
      <c r="C59" s="25" t="s">
        <v>234</v>
      </c>
      <c r="D59" s="22">
        <v>4324.02</v>
      </c>
      <c r="E59" s="23">
        <v>6</v>
      </c>
      <c r="F59" s="24">
        <f t="shared" si="0"/>
        <v>25944.12</v>
      </c>
    </row>
    <row r="60" spans="1:6" ht="191.25">
      <c r="A60" s="6">
        <v>53</v>
      </c>
      <c r="B60" s="13" t="s">
        <v>57</v>
      </c>
      <c r="C60" s="25" t="s">
        <v>235</v>
      </c>
      <c r="D60" s="22">
        <v>6991.8</v>
      </c>
      <c r="E60" s="23">
        <v>14</v>
      </c>
      <c r="F60" s="24">
        <f t="shared" si="0"/>
        <v>97885.2</v>
      </c>
    </row>
    <row r="61" spans="1:6" ht="202.5">
      <c r="A61" s="6">
        <v>54</v>
      </c>
      <c r="B61" s="13" t="s">
        <v>58</v>
      </c>
      <c r="C61" s="25" t="s">
        <v>236</v>
      </c>
      <c r="D61" s="22">
        <v>5624.41</v>
      </c>
      <c r="E61" s="23">
        <v>40</v>
      </c>
      <c r="F61" s="24">
        <f t="shared" si="0"/>
        <v>224976.4</v>
      </c>
    </row>
    <row r="62" spans="1:6" ht="202.5">
      <c r="A62" s="6">
        <v>55</v>
      </c>
      <c r="B62" s="13" t="s">
        <v>59</v>
      </c>
      <c r="C62" s="25" t="s">
        <v>237</v>
      </c>
      <c r="D62" s="22">
        <v>6027.92</v>
      </c>
      <c r="E62" s="23">
        <v>10</v>
      </c>
      <c r="F62" s="24">
        <f t="shared" si="0"/>
        <v>60279.2</v>
      </c>
    </row>
    <row r="63" spans="1:6" ht="168.75">
      <c r="A63" s="6">
        <v>56</v>
      </c>
      <c r="B63" s="13" t="s">
        <v>60</v>
      </c>
      <c r="C63" s="25" t="s">
        <v>238</v>
      </c>
      <c r="D63" s="22">
        <v>8579.04</v>
      </c>
      <c r="E63" s="23">
        <v>18</v>
      </c>
      <c r="F63" s="24">
        <f t="shared" si="0"/>
        <v>154422.72</v>
      </c>
    </row>
    <row r="64" spans="1:6" ht="75">
      <c r="A64" s="6">
        <v>57</v>
      </c>
      <c r="B64" s="13" t="s">
        <v>61</v>
      </c>
      <c r="C64" s="25" t="s">
        <v>239</v>
      </c>
      <c r="D64" s="22">
        <v>40973.64</v>
      </c>
      <c r="E64" s="23">
        <v>5</v>
      </c>
      <c r="F64" s="24">
        <f t="shared" si="0"/>
        <v>204868.2</v>
      </c>
    </row>
    <row r="65" spans="1:6" ht="90">
      <c r="A65" s="6">
        <v>58</v>
      </c>
      <c r="B65" s="13" t="s">
        <v>62</v>
      </c>
      <c r="C65" s="25" t="s">
        <v>240</v>
      </c>
      <c r="D65" s="22">
        <v>48474.35</v>
      </c>
      <c r="E65" s="23">
        <v>18</v>
      </c>
      <c r="F65" s="24">
        <f t="shared" si="0"/>
        <v>872538.3</v>
      </c>
    </row>
    <row r="66" spans="1:6" ht="67.5">
      <c r="A66" s="6">
        <v>59</v>
      </c>
      <c r="B66" s="13" t="s">
        <v>63</v>
      </c>
      <c r="C66" s="25" t="s">
        <v>239</v>
      </c>
      <c r="D66" s="22">
        <v>6978.93</v>
      </c>
      <c r="E66" s="23">
        <v>11</v>
      </c>
      <c r="F66" s="24">
        <f t="shared" si="0"/>
        <v>76768.23</v>
      </c>
    </row>
    <row r="67" spans="1:6" ht="78.75">
      <c r="A67" s="6">
        <v>60</v>
      </c>
      <c r="B67" s="13" t="s">
        <v>64</v>
      </c>
      <c r="C67" s="25" t="s">
        <v>241</v>
      </c>
      <c r="D67" s="22">
        <v>11281.22</v>
      </c>
      <c r="E67" s="23">
        <v>5</v>
      </c>
      <c r="F67" s="24">
        <f t="shared" si="0"/>
        <v>56406.1</v>
      </c>
    </row>
    <row r="68" spans="1:6" ht="67.5">
      <c r="A68" s="6">
        <v>61</v>
      </c>
      <c r="B68" s="13" t="s">
        <v>65</v>
      </c>
      <c r="C68" s="25" t="s">
        <v>239</v>
      </c>
      <c r="D68" s="22">
        <v>6978.93</v>
      </c>
      <c r="E68" s="23">
        <v>35</v>
      </c>
      <c r="F68" s="24">
        <f t="shared" si="0"/>
        <v>244262.55</v>
      </c>
    </row>
    <row r="69" spans="1:6" ht="67.5">
      <c r="A69" s="6">
        <v>62</v>
      </c>
      <c r="B69" s="13" t="s">
        <v>66</v>
      </c>
      <c r="C69" s="25" t="s">
        <v>242</v>
      </c>
      <c r="D69" s="22">
        <v>6978.93</v>
      </c>
      <c r="E69" s="23">
        <v>13</v>
      </c>
      <c r="F69" s="24">
        <f t="shared" si="0"/>
        <v>90726.09</v>
      </c>
    </row>
    <row r="70" spans="1:6" ht="67.5">
      <c r="A70" s="6">
        <v>63</v>
      </c>
      <c r="B70" s="13" t="s">
        <v>67</v>
      </c>
      <c r="C70" s="25" t="s">
        <v>243</v>
      </c>
      <c r="D70" s="22">
        <v>6978.93</v>
      </c>
      <c r="E70" s="23">
        <v>21</v>
      </c>
      <c r="F70" s="24">
        <f t="shared" si="0"/>
        <v>146557.53</v>
      </c>
    </row>
    <row r="71" spans="1:6" ht="67.5">
      <c r="A71" s="6">
        <v>64</v>
      </c>
      <c r="B71" s="13" t="s">
        <v>68</v>
      </c>
      <c r="C71" s="25" t="s">
        <v>239</v>
      </c>
      <c r="D71" s="22">
        <v>6978.93</v>
      </c>
      <c r="E71" s="23">
        <v>9</v>
      </c>
      <c r="F71" s="24">
        <f t="shared" si="0"/>
        <v>62810.37</v>
      </c>
    </row>
    <row r="72" spans="1:6" ht="67.5">
      <c r="A72" s="6">
        <v>65</v>
      </c>
      <c r="B72" s="13" t="s">
        <v>69</v>
      </c>
      <c r="C72" s="25" t="s">
        <v>242</v>
      </c>
      <c r="D72" s="22">
        <v>6978.93</v>
      </c>
      <c r="E72" s="23">
        <v>2</v>
      </c>
      <c r="F72" s="24">
        <f t="shared" si="0"/>
        <v>13957.86</v>
      </c>
    </row>
    <row r="73" spans="1:6" ht="67.5">
      <c r="A73" s="6">
        <v>66</v>
      </c>
      <c r="B73" s="13" t="s">
        <v>70</v>
      </c>
      <c r="C73" s="25" t="s">
        <v>243</v>
      </c>
      <c r="D73" s="22">
        <v>6978.93</v>
      </c>
      <c r="E73" s="23">
        <v>9</v>
      </c>
      <c r="F73" s="24">
        <f t="shared" si="0"/>
        <v>62810.37</v>
      </c>
    </row>
    <row r="74" spans="1:6" ht="67.5">
      <c r="A74" s="6">
        <v>67</v>
      </c>
      <c r="B74" s="13" t="s">
        <v>71</v>
      </c>
      <c r="C74" s="25" t="s">
        <v>239</v>
      </c>
      <c r="D74" s="22">
        <v>8740.96</v>
      </c>
      <c r="E74" s="23">
        <v>8</v>
      </c>
      <c r="F74" s="24">
        <f t="shared" si="0"/>
        <v>69927.68</v>
      </c>
    </row>
    <row r="75" spans="1:6" ht="78.75">
      <c r="A75" s="6">
        <v>68</v>
      </c>
      <c r="B75" s="13" t="s">
        <v>72</v>
      </c>
      <c r="C75" s="25" t="s">
        <v>243</v>
      </c>
      <c r="D75" s="22">
        <v>10099.29</v>
      </c>
      <c r="E75" s="23">
        <v>1</v>
      </c>
      <c r="F75" s="24">
        <f aca="true" t="shared" si="1" ref="F75:F138">D75*E75</f>
        <v>10099.29</v>
      </c>
    </row>
    <row r="76" spans="1:6" ht="67.5">
      <c r="A76" s="6">
        <v>69</v>
      </c>
      <c r="B76" s="13" t="s">
        <v>73</v>
      </c>
      <c r="C76" s="25" t="s">
        <v>239</v>
      </c>
      <c r="D76" s="22">
        <v>8833.69</v>
      </c>
      <c r="E76" s="23">
        <v>20</v>
      </c>
      <c r="F76" s="24">
        <f t="shared" si="1"/>
        <v>176673.8</v>
      </c>
    </row>
    <row r="77" spans="1:6" ht="67.5">
      <c r="A77" s="6">
        <v>70</v>
      </c>
      <c r="B77" s="13" t="s">
        <v>74</v>
      </c>
      <c r="C77" s="25" t="s">
        <v>239</v>
      </c>
      <c r="D77" s="22">
        <v>7397.11</v>
      </c>
      <c r="E77" s="23">
        <v>10</v>
      </c>
      <c r="F77" s="24">
        <f t="shared" si="1"/>
        <v>73971.1</v>
      </c>
    </row>
    <row r="78" spans="1:6" ht="78.75">
      <c r="A78" s="6">
        <v>71</v>
      </c>
      <c r="B78" s="13" t="s">
        <v>75</v>
      </c>
      <c r="C78" s="25" t="s">
        <v>241</v>
      </c>
      <c r="D78" s="22">
        <v>6978.93</v>
      </c>
      <c r="E78" s="23">
        <v>1</v>
      </c>
      <c r="F78" s="24">
        <f t="shared" si="1"/>
        <v>6978.93</v>
      </c>
    </row>
    <row r="79" spans="1:6" ht="67.5">
      <c r="A79" s="6">
        <v>72</v>
      </c>
      <c r="B79" s="13" t="s">
        <v>76</v>
      </c>
      <c r="C79" s="25" t="s">
        <v>243</v>
      </c>
      <c r="D79" s="22">
        <v>8266.26</v>
      </c>
      <c r="E79" s="23">
        <v>32</v>
      </c>
      <c r="F79" s="24">
        <f t="shared" si="1"/>
        <v>264520.32</v>
      </c>
    </row>
    <row r="80" spans="1:6" ht="67.5">
      <c r="A80" s="6">
        <v>73</v>
      </c>
      <c r="B80" s="13" t="s">
        <v>77</v>
      </c>
      <c r="C80" s="25" t="s">
        <v>243</v>
      </c>
      <c r="D80" s="22">
        <v>9506.52</v>
      </c>
      <c r="E80" s="23">
        <v>4</v>
      </c>
      <c r="F80" s="24">
        <f t="shared" si="1"/>
        <v>38026.08</v>
      </c>
    </row>
    <row r="81" spans="1:6" ht="78.75">
      <c r="A81" s="6">
        <v>74</v>
      </c>
      <c r="B81" s="13" t="s">
        <v>78</v>
      </c>
      <c r="C81" s="25" t="s">
        <v>241</v>
      </c>
      <c r="D81" s="22">
        <v>7328.11</v>
      </c>
      <c r="E81" s="23">
        <v>8</v>
      </c>
      <c r="F81" s="24">
        <f t="shared" si="1"/>
        <v>58624.88</v>
      </c>
    </row>
    <row r="82" spans="1:6" ht="90">
      <c r="A82" s="6">
        <v>75</v>
      </c>
      <c r="B82" s="13" t="s">
        <v>79</v>
      </c>
      <c r="C82" s="25" t="s">
        <v>244</v>
      </c>
      <c r="D82" s="22">
        <v>11424.98</v>
      </c>
      <c r="E82" s="23">
        <v>98</v>
      </c>
      <c r="F82" s="24">
        <f t="shared" si="1"/>
        <v>1119648.04</v>
      </c>
    </row>
    <row r="83" spans="1:6" ht="67.5">
      <c r="A83" s="6">
        <v>76</v>
      </c>
      <c r="B83" s="13" t="s">
        <v>80</v>
      </c>
      <c r="C83" s="25" t="s">
        <v>245</v>
      </c>
      <c r="D83" s="22">
        <v>3522.62</v>
      </c>
      <c r="E83" s="23">
        <v>25</v>
      </c>
      <c r="F83" s="24">
        <f t="shared" si="1"/>
        <v>88065.5</v>
      </c>
    </row>
    <row r="84" spans="1:6" ht="45">
      <c r="A84" s="6">
        <v>77</v>
      </c>
      <c r="B84" s="13" t="s">
        <v>81</v>
      </c>
      <c r="C84" s="25" t="s">
        <v>246</v>
      </c>
      <c r="D84" s="22">
        <v>5655.63</v>
      </c>
      <c r="E84" s="23">
        <v>8</v>
      </c>
      <c r="F84" s="24">
        <f t="shared" si="1"/>
        <v>45245.04</v>
      </c>
    </row>
    <row r="85" spans="1:6" ht="67.5">
      <c r="A85" s="6">
        <v>78</v>
      </c>
      <c r="B85" s="13" t="s">
        <v>82</v>
      </c>
      <c r="C85" s="25" t="s">
        <v>247</v>
      </c>
      <c r="D85" s="22">
        <v>15808.72</v>
      </c>
      <c r="E85" s="23">
        <v>6</v>
      </c>
      <c r="F85" s="24">
        <f t="shared" si="1"/>
        <v>94852.32</v>
      </c>
    </row>
    <row r="86" spans="1:6" ht="78.75">
      <c r="A86" s="6">
        <v>79</v>
      </c>
      <c r="B86" s="13" t="s">
        <v>83</v>
      </c>
      <c r="C86" s="25" t="s">
        <v>248</v>
      </c>
      <c r="D86" s="22">
        <v>6413.55</v>
      </c>
      <c r="E86" s="23">
        <v>27</v>
      </c>
      <c r="F86" s="24">
        <f t="shared" si="1"/>
        <v>173165.85</v>
      </c>
    </row>
    <row r="87" spans="1:6" ht="101.25">
      <c r="A87" s="6">
        <v>80</v>
      </c>
      <c r="B87" s="13" t="s">
        <v>84</v>
      </c>
      <c r="C87" s="25" t="s">
        <v>249</v>
      </c>
      <c r="D87" s="22">
        <v>25115</v>
      </c>
      <c r="E87" s="23">
        <v>3</v>
      </c>
      <c r="F87" s="24">
        <f t="shared" si="1"/>
        <v>75345</v>
      </c>
    </row>
    <row r="88" spans="1:6" ht="67.5">
      <c r="A88" s="6">
        <v>81</v>
      </c>
      <c r="B88" s="13" t="s">
        <v>85</v>
      </c>
      <c r="C88" s="25" t="s">
        <v>250</v>
      </c>
      <c r="D88" s="22">
        <v>1020.01</v>
      </c>
      <c r="E88" s="23">
        <v>13</v>
      </c>
      <c r="F88" s="24">
        <f t="shared" si="1"/>
        <v>13260.13</v>
      </c>
    </row>
    <row r="89" spans="1:6" ht="78.75">
      <c r="A89" s="6">
        <v>82</v>
      </c>
      <c r="B89" s="13" t="s">
        <v>86</v>
      </c>
      <c r="C89" s="25" t="s">
        <v>251</v>
      </c>
      <c r="D89" s="22">
        <v>3118.55</v>
      </c>
      <c r="E89" s="23">
        <v>28</v>
      </c>
      <c r="F89" s="24">
        <f t="shared" si="1"/>
        <v>87319.4</v>
      </c>
    </row>
    <row r="90" spans="1:6" ht="78.75">
      <c r="A90" s="6">
        <v>83</v>
      </c>
      <c r="B90" s="13" t="s">
        <v>87</v>
      </c>
      <c r="C90" s="25" t="s">
        <v>252</v>
      </c>
      <c r="D90" s="22">
        <v>5137.04</v>
      </c>
      <c r="E90" s="23">
        <v>18</v>
      </c>
      <c r="F90" s="24">
        <f t="shared" si="1"/>
        <v>92466.72</v>
      </c>
    </row>
    <row r="91" spans="1:6" ht="90">
      <c r="A91" s="6">
        <v>84</v>
      </c>
      <c r="B91" s="13" t="s">
        <v>88</v>
      </c>
      <c r="C91" s="25" t="s">
        <v>253</v>
      </c>
      <c r="D91" s="22">
        <v>5137.04</v>
      </c>
      <c r="E91" s="23">
        <v>18</v>
      </c>
      <c r="F91" s="24">
        <f t="shared" si="1"/>
        <v>92466.72</v>
      </c>
    </row>
    <row r="92" spans="1:6" ht="67.5">
      <c r="A92" s="6">
        <v>85</v>
      </c>
      <c r="B92" s="13" t="s">
        <v>89</v>
      </c>
      <c r="C92" s="25" t="s">
        <v>254</v>
      </c>
      <c r="D92" s="22">
        <v>4427.61</v>
      </c>
      <c r="E92" s="23">
        <v>15</v>
      </c>
      <c r="F92" s="24">
        <f t="shared" si="1"/>
        <v>66414.15</v>
      </c>
    </row>
    <row r="93" spans="1:6" ht="78.75">
      <c r="A93" s="6">
        <v>86</v>
      </c>
      <c r="B93" s="13" t="s">
        <v>90</v>
      </c>
      <c r="C93" s="25" t="s">
        <v>255</v>
      </c>
      <c r="D93" s="22">
        <v>3547.6</v>
      </c>
      <c r="E93" s="23">
        <v>18</v>
      </c>
      <c r="F93" s="24">
        <f t="shared" si="1"/>
        <v>63856.8</v>
      </c>
    </row>
    <row r="94" spans="1:6" ht="78.75">
      <c r="A94" s="6">
        <v>87</v>
      </c>
      <c r="B94" s="13" t="s">
        <v>91</v>
      </c>
      <c r="C94" s="25" t="s">
        <v>256</v>
      </c>
      <c r="D94" s="22">
        <v>17438.46</v>
      </c>
      <c r="E94" s="23">
        <v>66</v>
      </c>
      <c r="F94" s="24">
        <f t="shared" si="1"/>
        <v>1150938.36</v>
      </c>
    </row>
    <row r="95" spans="1:6" ht="146.25">
      <c r="A95" s="6">
        <v>88</v>
      </c>
      <c r="B95" s="13" t="s">
        <v>92</v>
      </c>
      <c r="C95" s="25" t="s">
        <v>257</v>
      </c>
      <c r="D95" s="22">
        <v>5889.73</v>
      </c>
      <c r="E95" s="23">
        <v>9</v>
      </c>
      <c r="F95" s="24">
        <f t="shared" si="1"/>
        <v>53007.57</v>
      </c>
    </row>
    <row r="96" spans="1:6" ht="146.25">
      <c r="A96" s="6">
        <v>89</v>
      </c>
      <c r="B96" s="13" t="s">
        <v>93</v>
      </c>
      <c r="C96" s="25" t="s">
        <v>258</v>
      </c>
      <c r="D96" s="22">
        <v>5947.86</v>
      </c>
      <c r="E96" s="23">
        <v>9</v>
      </c>
      <c r="F96" s="24">
        <f t="shared" si="1"/>
        <v>53530.74</v>
      </c>
    </row>
    <row r="97" spans="1:6" ht="146.25">
      <c r="A97" s="6">
        <v>90</v>
      </c>
      <c r="B97" s="13" t="s">
        <v>94</v>
      </c>
      <c r="C97" s="25" t="s">
        <v>259</v>
      </c>
      <c r="D97" s="22">
        <v>5831.6</v>
      </c>
      <c r="E97" s="23">
        <v>9</v>
      </c>
      <c r="F97" s="24">
        <f t="shared" si="1"/>
        <v>52484.4</v>
      </c>
    </row>
    <row r="98" spans="1:6" ht="135">
      <c r="A98" s="6">
        <v>91</v>
      </c>
      <c r="B98" s="13" t="s">
        <v>95</v>
      </c>
      <c r="C98" s="25" t="s">
        <v>260</v>
      </c>
      <c r="D98" s="22">
        <v>4973.31</v>
      </c>
      <c r="E98" s="23">
        <v>51</v>
      </c>
      <c r="F98" s="24">
        <f t="shared" si="1"/>
        <v>253638.81</v>
      </c>
    </row>
    <row r="99" spans="1:6" ht="78.75">
      <c r="A99" s="6">
        <v>92</v>
      </c>
      <c r="B99" s="13" t="s">
        <v>96</v>
      </c>
      <c r="C99" s="25" t="s">
        <v>261</v>
      </c>
      <c r="D99" s="22">
        <v>1311.06</v>
      </c>
      <c r="E99" s="23">
        <v>1</v>
      </c>
      <c r="F99" s="24">
        <f t="shared" si="1"/>
        <v>1311.06</v>
      </c>
    </row>
    <row r="100" spans="1:6" ht="67.5">
      <c r="A100" s="6">
        <v>93</v>
      </c>
      <c r="B100" s="13" t="s">
        <v>97</v>
      </c>
      <c r="C100" s="25" t="s">
        <v>262</v>
      </c>
      <c r="D100" s="22">
        <v>5415.22</v>
      </c>
      <c r="E100" s="23">
        <v>1</v>
      </c>
      <c r="F100" s="24">
        <f t="shared" si="1"/>
        <v>5415.22</v>
      </c>
    </row>
    <row r="101" spans="1:6" ht="78.75">
      <c r="A101" s="6">
        <v>94</v>
      </c>
      <c r="B101" s="13" t="s">
        <v>98</v>
      </c>
      <c r="C101" s="25" t="s">
        <v>263</v>
      </c>
      <c r="D101" s="22">
        <v>7140.66</v>
      </c>
      <c r="E101" s="23">
        <v>3</v>
      </c>
      <c r="F101" s="24">
        <f t="shared" si="1"/>
        <v>21421.98</v>
      </c>
    </row>
    <row r="102" spans="1:6" ht="123.75">
      <c r="A102" s="6">
        <v>95</v>
      </c>
      <c r="B102" s="13" t="s">
        <v>99</v>
      </c>
      <c r="C102" s="25" t="s">
        <v>264</v>
      </c>
      <c r="D102" s="22">
        <v>10515.66</v>
      </c>
      <c r="E102" s="23">
        <v>6</v>
      </c>
      <c r="F102" s="24">
        <f t="shared" si="1"/>
        <v>63093.96</v>
      </c>
    </row>
    <row r="103" spans="1:6" ht="146.25">
      <c r="A103" s="6">
        <v>96</v>
      </c>
      <c r="B103" s="13" t="s">
        <v>100</v>
      </c>
      <c r="C103" s="25" t="s">
        <v>265</v>
      </c>
      <c r="D103" s="22">
        <v>30619.71</v>
      </c>
      <c r="E103" s="23">
        <v>6</v>
      </c>
      <c r="F103" s="24">
        <f t="shared" si="1"/>
        <v>183718.26</v>
      </c>
    </row>
    <row r="104" spans="1:6" ht="123.75">
      <c r="A104" s="6">
        <v>97</v>
      </c>
      <c r="B104" s="13" t="s">
        <v>101</v>
      </c>
      <c r="C104" s="25" t="s">
        <v>266</v>
      </c>
      <c r="D104" s="22">
        <v>21924.21</v>
      </c>
      <c r="E104" s="23">
        <v>4</v>
      </c>
      <c r="F104" s="24">
        <f t="shared" si="1"/>
        <v>87696.84</v>
      </c>
    </row>
    <row r="105" spans="1:6" ht="112.5">
      <c r="A105" s="6">
        <v>98</v>
      </c>
      <c r="B105" s="13" t="s">
        <v>102</v>
      </c>
      <c r="C105" s="25" t="s">
        <v>267</v>
      </c>
      <c r="D105" s="22">
        <v>8880.96</v>
      </c>
      <c r="E105" s="23">
        <v>6</v>
      </c>
      <c r="F105" s="24">
        <f t="shared" si="1"/>
        <v>53285.76</v>
      </c>
    </row>
    <row r="106" spans="1:6" ht="135">
      <c r="A106" s="6">
        <v>99</v>
      </c>
      <c r="B106" s="13" t="s">
        <v>103</v>
      </c>
      <c r="C106" s="25" t="s">
        <v>268</v>
      </c>
      <c r="D106" s="22">
        <v>22433.31</v>
      </c>
      <c r="E106" s="23">
        <v>6</v>
      </c>
      <c r="F106" s="24">
        <f t="shared" si="1"/>
        <v>134599.86</v>
      </c>
    </row>
    <row r="107" spans="1:6" ht="90">
      <c r="A107" s="6">
        <v>100</v>
      </c>
      <c r="B107" s="13" t="s">
        <v>104</v>
      </c>
      <c r="C107" s="25" t="s">
        <v>269</v>
      </c>
      <c r="D107" s="22">
        <v>2329.27</v>
      </c>
      <c r="E107" s="23">
        <v>200</v>
      </c>
      <c r="F107" s="24">
        <f t="shared" si="1"/>
        <v>465854</v>
      </c>
    </row>
    <row r="108" spans="1:6" ht="90">
      <c r="A108" s="6">
        <v>101</v>
      </c>
      <c r="B108" s="13" t="s">
        <v>105</v>
      </c>
      <c r="C108" s="25" t="s">
        <v>270</v>
      </c>
      <c r="D108" s="22">
        <v>3222.15</v>
      </c>
      <c r="E108" s="23">
        <v>200</v>
      </c>
      <c r="F108" s="24">
        <f t="shared" si="1"/>
        <v>644430</v>
      </c>
    </row>
    <row r="109" spans="1:6" ht="101.25">
      <c r="A109" s="6">
        <v>102</v>
      </c>
      <c r="B109" s="13" t="s">
        <v>106</v>
      </c>
      <c r="C109" s="25" t="s">
        <v>271</v>
      </c>
      <c r="D109" s="22">
        <v>2760.31</v>
      </c>
      <c r="E109" s="23">
        <v>3</v>
      </c>
      <c r="F109" s="24">
        <f t="shared" si="1"/>
        <v>8280.93</v>
      </c>
    </row>
    <row r="110" spans="1:6" ht="326.25">
      <c r="A110" s="6">
        <v>103</v>
      </c>
      <c r="B110" s="13" t="s">
        <v>107</v>
      </c>
      <c r="C110" s="25" t="s">
        <v>272</v>
      </c>
      <c r="D110" s="22">
        <v>14341.64</v>
      </c>
      <c r="E110" s="23">
        <v>5</v>
      </c>
      <c r="F110" s="24">
        <f t="shared" si="1"/>
        <v>71708.2</v>
      </c>
    </row>
    <row r="111" spans="1:6" ht="326.25">
      <c r="A111" s="6">
        <v>104</v>
      </c>
      <c r="B111" s="13" t="s">
        <v>108</v>
      </c>
      <c r="C111" s="25" t="s">
        <v>273</v>
      </c>
      <c r="D111" s="22">
        <v>14341.64</v>
      </c>
      <c r="E111" s="23">
        <v>5</v>
      </c>
      <c r="F111" s="24">
        <f t="shared" si="1"/>
        <v>71708.2</v>
      </c>
    </row>
    <row r="112" spans="1:6" ht="78.75">
      <c r="A112" s="6">
        <v>105</v>
      </c>
      <c r="B112" s="13" t="s">
        <v>109</v>
      </c>
      <c r="C112" s="25" t="s">
        <v>241</v>
      </c>
      <c r="D112" s="22">
        <v>7317.25</v>
      </c>
      <c r="E112" s="23">
        <v>1</v>
      </c>
      <c r="F112" s="24">
        <f t="shared" si="1"/>
        <v>7317.25</v>
      </c>
    </row>
    <row r="113" spans="1:6" ht="123.75">
      <c r="A113" s="6">
        <v>106</v>
      </c>
      <c r="B113" s="13" t="s">
        <v>99</v>
      </c>
      <c r="C113" s="25" t="s">
        <v>274</v>
      </c>
      <c r="D113" s="22">
        <v>7906.21</v>
      </c>
      <c r="E113" s="23">
        <v>1</v>
      </c>
      <c r="F113" s="24">
        <f t="shared" si="1"/>
        <v>7906.21</v>
      </c>
    </row>
    <row r="114" spans="1:6" ht="112.5">
      <c r="A114" s="6">
        <v>107</v>
      </c>
      <c r="B114" s="13" t="s">
        <v>102</v>
      </c>
      <c r="C114" s="25" t="s">
        <v>275</v>
      </c>
      <c r="D114" s="22">
        <v>6562.56</v>
      </c>
      <c r="E114" s="23">
        <v>1</v>
      </c>
      <c r="F114" s="24">
        <f t="shared" si="1"/>
        <v>6562.56</v>
      </c>
    </row>
    <row r="115" spans="1:6" ht="101.25">
      <c r="A115" s="6">
        <v>108</v>
      </c>
      <c r="B115" s="13" t="s">
        <v>110</v>
      </c>
      <c r="C115" s="25" t="s">
        <v>276</v>
      </c>
      <c r="D115" s="22">
        <v>7360.71</v>
      </c>
      <c r="E115" s="23">
        <v>4</v>
      </c>
      <c r="F115" s="24">
        <f t="shared" si="1"/>
        <v>29442.84</v>
      </c>
    </row>
    <row r="116" spans="1:6" ht="135">
      <c r="A116" s="6">
        <v>109</v>
      </c>
      <c r="B116" s="13" t="s">
        <v>111</v>
      </c>
      <c r="C116" s="25" t="s">
        <v>277</v>
      </c>
      <c r="D116" s="22">
        <v>4358.62</v>
      </c>
      <c r="E116" s="23">
        <v>2</v>
      </c>
      <c r="F116" s="24">
        <f t="shared" si="1"/>
        <v>8717.24</v>
      </c>
    </row>
    <row r="117" spans="1:6" ht="135">
      <c r="A117" s="6">
        <v>110</v>
      </c>
      <c r="B117" s="13" t="s">
        <v>112</v>
      </c>
      <c r="C117" s="25" t="s">
        <v>278</v>
      </c>
      <c r="D117" s="22">
        <v>1194.8</v>
      </c>
      <c r="E117" s="23">
        <v>2</v>
      </c>
      <c r="F117" s="24">
        <f t="shared" si="1"/>
        <v>2389.6</v>
      </c>
    </row>
    <row r="118" spans="1:6" ht="135">
      <c r="A118" s="6">
        <v>111</v>
      </c>
      <c r="B118" s="13" t="s">
        <v>112</v>
      </c>
      <c r="C118" s="25" t="s">
        <v>279</v>
      </c>
      <c r="D118" s="22">
        <v>1785.76</v>
      </c>
      <c r="E118" s="23">
        <v>2</v>
      </c>
      <c r="F118" s="24">
        <f t="shared" si="1"/>
        <v>3571.52</v>
      </c>
    </row>
    <row r="119" spans="1:6" ht="135">
      <c r="A119" s="6">
        <v>112</v>
      </c>
      <c r="B119" s="13" t="s">
        <v>113</v>
      </c>
      <c r="C119" s="25" t="s">
        <v>280</v>
      </c>
      <c r="D119" s="22">
        <v>61122.95</v>
      </c>
      <c r="E119" s="23">
        <v>1</v>
      </c>
      <c r="F119" s="24">
        <f t="shared" si="1"/>
        <v>61122.95</v>
      </c>
    </row>
    <row r="120" spans="1:6" ht="146.25">
      <c r="A120" s="6">
        <v>113</v>
      </c>
      <c r="B120" s="13" t="s">
        <v>114</v>
      </c>
      <c r="C120" s="25" t="s">
        <v>281</v>
      </c>
      <c r="D120" s="22">
        <v>10192.21</v>
      </c>
      <c r="E120" s="23">
        <v>1</v>
      </c>
      <c r="F120" s="24">
        <f t="shared" si="1"/>
        <v>10192.21</v>
      </c>
    </row>
    <row r="121" spans="1:6" ht="123.75">
      <c r="A121" s="6">
        <v>114</v>
      </c>
      <c r="B121" s="13" t="s">
        <v>115</v>
      </c>
      <c r="C121" s="25" t="s">
        <v>282</v>
      </c>
      <c r="D121" s="22">
        <v>20371.36</v>
      </c>
      <c r="E121" s="23">
        <v>1</v>
      </c>
      <c r="F121" s="24">
        <f t="shared" si="1"/>
        <v>20371.36</v>
      </c>
    </row>
    <row r="122" spans="1:6" ht="135">
      <c r="A122" s="6">
        <v>115</v>
      </c>
      <c r="B122" s="13" t="s">
        <v>116</v>
      </c>
      <c r="C122" s="25" t="s">
        <v>283</v>
      </c>
      <c r="D122" s="22">
        <v>5277.03</v>
      </c>
      <c r="E122" s="23">
        <v>1</v>
      </c>
      <c r="F122" s="24">
        <f t="shared" si="1"/>
        <v>5277.03</v>
      </c>
    </row>
    <row r="123" spans="1:6" ht="123.75">
      <c r="A123" s="6">
        <v>116</v>
      </c>
      <c r="B123" s="13" t="s">
        <v>117</v>
      </c>
      <c r="C123" s="25" t="s">
        <v>284</v>
      </c>
      <c r="D123" s="22">
        <v>10202.88</v>
      </c>
      <c r="E123" s="23">
        <v>1</v>
      </c>
      <c r="F123" s="24">
        <f t="shared" si="1"/>
        <v>10202.88</v>
      </c>
    </row>
    <row r="124" spans="1:6" ht="135">
      <c r="A124" s="6">
        <v>117</v>
      </c>
      <c r="B124" s="13" t="s">
        <v>118</v>
      </c>
      <c r="C124" s="25" t="s">
        <v>285</v>
      </c>
      <c r="D124" s="22">
        <v>10202.88</v>
      </c>
      <c r="E124" s="23">
        <v>1</v>
      </c>
      <c r="F124" s="24">
        <f t="shared" si="1"/>
        <v>10202.88</v>
      </c>
    </row>
    <row r="125" spans="1:6" ht="112.5">
      <c r="A125" s="6">
        <v>118</v>
      </c>
      <c r="B125" s="13" t="s">
        <v>119</v>
      </c>
      <c r="C125" s="25" t="s">
        <v>286</v>
      </c>
      <c r="D125" s="22">
        <v>10202.88</v>
      </c>
      <c r="E125" s="23">
        <v>1</v>
      </c>
      <c r="F125" s="24">
        <f t="shared" si="1"/>
        <v>10202.88</v>
      </c>
    </row>
    <row r="126" spans="1:6" ht="112.5">
      <c r="A126" s="6">
        <v>119</v>
      </c>
      <c r="B126" s="13" t="s">
        <v>119</v>
      </c>
      <c r="C126" s="25" t="s">
        <v>287</v>
      </c>
      <c r="D126" s="22">
        <v>10202.88</v>
      </c>
      <c r="E126" s="23">
        <v>1</v>
      </c>
      <c r="F126" s="24">
        <f t="shared" si="1"/>
        <v>10202.88</v>
      </c>
    </row>
    <row r="127" spans="1:6" ht="101.25">
      <c r="A127" s="6">
        <v>120</v>
      </c>
      <c r="B127" s="13" t="s">
        <v>119</v>
      </c>
      <c r="C127" s="25" t="s">
        <v>288</v>
      </c>
      <c r="D127" s="22">
        <v>10202.88</v>
      </c>
      <c r="E127" s="23">
        <v>1</v>
      </c>
      <c r="F127" s="24">
        <f t="shared" si="1"/>
        <v>10202.88</v>
      </c>
    </row>
    <row r="128" spans="1:6" ht="123.75">
      <c r="A128" s="6">
        <v>121</v>
      </c>
      <c r="B128" s="13" t="s">
        <v>120</v>
      </c>
      <c r="C128" s="25" t="s">
        <v>289</v>
      </c>
      <c r="D128" s="22">
        <v>10528.53</v>
      </c>
      <c r="E128" s="23">
        <v>1</v>
      </c>
      <c r="F128" s="24">
        <f t="shared" si="1"/>
        <v>10528.53</v>
      </c>
    </row>
    <row r="129" spans="1:6" ht="101.25">
      <c r="A129" s="6">
        <v>122</v>
      </c>
      <c r="B129" s="13" t="s">
        <v>119</v>
      </c>
      <c r="C129" s="25" t="s">
        <v>290</v>
      </c>
      <c r="D129" s="22">
        <v>10202.88</v>
      </c>
      <c r="E129" s="23">
        <v>1</v>
      </c>
      <c r="F129" s="24">
        <f t="shared" si="1"/>
        <v>10202.88</v>
      </c>
    </row>
    <row r="130" spans="1:6" ht="112.5">
      <c r="A130" s="6">
        <v>123</v>
      </c>
      <c r="B130" s="13" t="s">
        <v>121</v>
      </c>
      <c r="C130" s="25" t="s">
        <v>291</v>
      </c>
      <c r="D130" s="22">
        <v>21020.46</v>
      </c>
      <c r="E130" s="23">
        <v>1</v>
      </c>
      <c r="F130" s="24">
        <f t="shared" si="1"/>
        <v>21020.46</v>
      </c>
    </row>
    <row r="131" spans="1:6" ht="135">
      <c r="A131" s="6">
        <v>124</v>
      </c>
      <c r="B131" s="13" t="s">
        <v>122</v>
      </c>
      <c r="C131" s="25" t="s">
        <v>292</v>
      </c>
      <c r="D131" s="22">
        <v>10202.88</v>
      </c>
      <c r="E131" s="23">
        <v>1</v>
      </c>
      <c r="F131" s="24">
        <f t="shared" si="1"/>
        <v>10202.88</v>
      </c>
    </row>
    <row r="132" spans="1:6" ht="135">
      <c r="A132" s="6">
        <v>125</v>
      </c>
      <c r="B132" s="13" t="s">
        <v>123</v>
      </c>
      <c r="C132" s="25" t="s">
        <v>293</v>
      </c>
      <c r="D132" s="22">
        <v>10202.88</v>
      </c>
      <c r="E132" s="23">
        <v>1</v>
      </c>
      <c r="F132" s="24">
        <f t="shared" si="1"/>
        <v>10202.88</v>
      </c>
    </row>
    <row r="133" spans="1:6" ht="135">
      <c r="A133" s="6">
        <v>126</v>
      </c>
      <c r="B133" s="13" t="s">
        <v>124</v>
      </c>
      <c r="C133" s="25" t="s">
        <v>294</v>
      </c>
      <c r="D133" s="22">
        <v>10202.88</v>
      </c>
      <c r="E133" s="23">
        <v>1</v>
      </c>
      <c r="F133" s="24">
        <f t="shared" si="1"/>
        <v>10202.88</v>
      </c>
    </row>
    <row r="134" spans="1:6" ht="45">
      <c r="A134" s="6">
        <v>127</v>
      </c>
      <c r="B134" s="13" t="s">
        <v>125</v>
      </c>
      <c r="C134" s="25" t="s">
        <v>295</v>
      </c>
      <c r="D134" s="22">
        <v>5020.58</v>
      </c>
      <c r="E134" s="23">
        <v>1</v>
      </c>
      <c r="F134" s="24">
        <f t="shared" si="1"/>
        <v>5020.58</v>
      </c>
    </row>
    <row r="135" spans="1:6" ht="45">
      <c r="A135" s="6">
        <v>128</v>
      </c>
      <c r="B135" s="13" t="s">
        <v>125</v>
      </c>
      <c r="C135" s="25" t="s">
        <v>295</v>
      </c>
      <c r="D135" s="22">
        <v>5020.58</v>
      </c>
      <c r="E135" s="23">
        <v>1</v>
      </c>
      <c r="F135" s="24">
        <f t="shared" si="1"/>
        <v>5020.58</v>
      </c>
    </row>
    <row r="136" spans="1:6" ht="45">
      <c r="A136" s="6">
        <v>129</v>
      </c>
      <c r="B136" s="13" t="s">
        <v>125</v>
      </c>
      <c r="C136" s="25" t="s">
        <v>295</v>
      </c>
      <c r="D136" s="22">
        <v>5020.58</v>
      </c>
      <c r="E136" s="23">
        <v>1</v>
      </c>
      <c r="F136" s="24">
        <f t="shared" si="1"/>
        <v>5020.58</v>
      </c>
    </row>
    <row r="137" spans="1:6" ht="60">
      <c r="A137" s="6">
        <v>130</v>
      </c>
      <c r="B137" s="13" t="s">
        <v>126</v>
      </c>
      <c r="C137" s="25" t="s">
        <v>296</v>
      </c>
      <c r="D137" s="22">
        <v>10015.42</v>
      </c>
      <c r="E137" s="23">
        <v>1</v>
      </c>
      <c r="F137" s="24">
        <f t="shared" si="1"/>
        <v>10015.42</v>
      </c>
    </row>
    <row r="138" spans="1:6" ht="60">
      <c r="A138" s="6">
        <v>131</v>
      </c>
      <c r="B138" s="13" t="s">
        <v>126</v>
      </c>
      <c r="C138" s="25" t="s">
        <v>296</v>
      </c>
      <c r="D138" s="22">
        <v>10015.42</v>
      </c>
      <c r="E138" s="23">
        <v>1</v>
      </c>
      <c r="F138" s="24">
        <f t="shared" si="1"/>
        <v>10015.42</v>
      </c>
    </row>
    <row r="139" spans="1:6" ht="60">
      <c r="A139" s="6">
        <v>132</v>
      </c>
      <c r="B139" s="13" t="s">
        <v>126</v>
      </c>
      <c r="C139" s="25" t="s">
        <v>296</v>
      </c>
      <c r="D139" s="22">
        <v>5020.58</v>
      </c>
      <c r="E139" s="23">
        <v>1</v>
      </c>
      <c r="F139" s="24">
        <f aca="true" t="shared" si="2" ref="F139:F196">D139*E139</f>
        <v>5020.58</v>
      </c>
    </row>
    <row r="140" spans="1:6" ht="60">
      <c r="A140" s="6">
        <v>133</v>
      </c>
      <c r="B140" s="13" t="s">
        <v>126</v>
      </c>
      <c r="C140" s="25" t="s">
        <v>296</v>
      </c>
      <c r="D140" s="22">
        <v>10015.42</v>
      </c>
      <c r="E140" s="23">
        <v>1</v>
      </c>
      <c r="F140" s="24">
        <f t="shared" si="2"/>
        <v>10015.42</v>
      </c>
    </row>
    <row r="141" spans="1:6" ht="157.5">
      <c r="A141" s="6">
        <v>134</v>
      </c>
      <c r="B141" s="13" t="s">
        <v>127</v>
      </c>
      <c r="C141" s="25" t="s">
        <v>297</v>
      </c>
      <c r="D141" s="22">
        <v>10202.88</v>
      </c>
      <c r="E141" s="23">
        <v>1</v>
      </c>
      <c r="F141" s="24">
        <f t="shared" si="2"/>
        <v>10202.88</v>
      </c>
    </row>
    <row r="142" spans="1:6" ht="157.5">
      <c r="A142" s="6">
        <v>135</v>
      </c>
      <c r="B142" s="13" t="s">
        <v>128</v>
      </c>
      <c r="C142" s="25" t="s">
        <v>298</v>
      </c>
      <c r="D142" s="22">
        <v>10202.88</v>
      </c>
      <c r="E142" s="23">
        <v>1</v>
      </c>
      <c r="F142" s="24">
        <f t="shared" si="2"/>
        <v>10202.88</v>
      </c>
    </row>
    <row r="143" spans="1:6" ht="157.5">
      <c r="A143" s="6">
        <v>136</v>
      </c>
      <c r="B143" s="13" t="s">
        <v>129</v>
      </c>
      <c r="C143" s="25" t="s">
        <v>299</v>
      </c>
      <c r="D143" s="22">
        <v>10202.88</v>
      </c>
      <c r="E143" s="23">
        <v>1</v>
      </c>
      <c r="F143" s="24">
        <f t="shared" si="2"/>
        <v>10202.88</v>
      </c>
    </row>
    <row r="144" spans="1:6" ht="78.75">
      <c r="A144" s="6">
        <v>137</v>
      </c>
      <c r="B144" s="13" t="s">
        <v>130</v>
      </c>
      <c r="C144" s="25" t="s">
        <v>300</v>
      </c>
      <c r="D144" s="22">
        <v>4789.66</v>
      </c>
      <c r="E144" s="23">
        <v>1</v>
      </c>
      <c r="F144" s="24">
        <f t="shared" si="2"/>
        <v>4789.66</v>
      </c>
    </row>
    <row r="145" spans="1:6" ht="202.5">
      <c r="A145" s="6">
        <v>138</v>
      </c>
      <c r="B145" s="13" t="s">
        <v>131</v>
      </c>
      <c r="C145" s="25" t="s">
        <v>301</v>
      </c>
      <c r="D145" s="22">
        <v>6944.33</v>
      </c>
      <c r="E145" s="23">
        <v>1</v>
      </c>
      <c r="F145" s="24">
        <f t="shared" si="2"/>
        <v>6944.33</v>
      </c>
    </row>
    <row r="146" spans="1:6" ht="78.75">
      <c r="A146" s="6">
        <v>139</v>
      </c>
      <c r="B146" s="13" t="s">
        <v>132</v>
      </c>
      <c r="C146" s="25" t="s">
        <v>302</v>
      </c>
      <c r="D146" s="22">
        <v>4544.07</v>
      </c>
      <c r="E146" s="23">
        <v>5</v>
      </c>
      <c r="F146" s="24">
        <f t="shared" si="2"/>
        <v>22720.35</v>
      </c>
    </row>
    <row r="147" spans="1:6" ht="157.5">
      <c r="A147" s="6">
        <v>140</v>
      </c>
      <c r="B147" s="13" t="s">
        <v>133</v>
      </c>
      <c r="C147" s="25" t="s">
        <v>303</v>
      </c>
      <c r="D147" s="22">
        <v>17518.33</v>
      </c>
      <c r="E147" s="23">
        <v>1</v>
      </c>
      <c r="F147" s="24">
        <f t="shared" si="2"/>
        <v>17518.33</v>
      </c>
    </row>
    <row r="148" spans="1:6" ht="123.75">
      <c r="A148" s="6">
        <v>141</v>
      </c>
      <c r="B148" s="13" t="s">
        <v>134</v>
      </c>
      <c r="C148" s="25" t="s">
        <v>304</v>
      </c>
      <c r="D148" s="22">
        <v>24011.69</v>
      </c>
      <c r="E148" s="23">
        <v>1</v>
      </c>
      <c r="F148" s="24">
        <f t="shared" si="2"/>
        <v>24011.69</v>
      </c>
    </row>
    <row r="149" spans="1:6" ht="157.5">
      <c r="A149" s="6">
        <v>142</v>
      </c>
      <c r="B149" s="13" t="s">
        <v>135</v>
      </c>
      <c r="C149" s="25" t="s">
        <v>305</v>
      </c>
      <c r="D149" s="22">
        <v>24997.3</v>
      </c>
      <c r="E149" s="23">
        <v>1</v>
      </c>
      <c r="F149" s="24">
        <f t="shared" si="2"/>
        <v>24997.3</v>
      </c>
    </row>
    <row r="150" spans="1:6" ht="123.75">
      <c r="A150" s="6">
        <v>143</v>
      </c>
      <c r="B150" s="13" t="s">
        <v>136</v>
      </c>
      <c r="C150" s="25" t="s">
        <v>306</v>
      </c>
      <c r="D150" s="22">
        <v>25206.48</v>
      </c>
      <c r="E150" s="23">
        <v>1</v>
      </c>
      <c r="F150" s="24">
        <f t="shared" si="2"/>
        <v>25206.48</v>
      </c>
    </row>
    <row r="151" spans="1:6" ht="78.75">
      <c r="A151" s="6">
        <v>144</v>
      </c>
      <c r="B151" s="13" t="s">
        <v>137</v>
      </c>
      <c r="C151" s="25" t="s">
        <v>307</v>
      </c>
      <c r="D151" s="22">
        <v>4544.07</v>
      </c>
      <c r="E151" s="23">
        <v>5</v>
      </c>
      <c r="F151" s="24">
        <f t="shared" si="2"/>
        <v>22720.35</v>
      </c>
    </row>
    <row r="152" spans="1:6" ht="101.25">
      <c r="A152" s="6">
        <v>145</v>
      </c>
      <c r="B152" s="13" t="s">
        <v>138</v>
      </c>
      <c r="C152" s="25" t="s">
        <v>308</v>
      </c>
      <c r="D152" s="22">
        <v>4544.07</v>
      </c>
      <c r="E152" s="23">
        <v>5</v>
      </c>
      <c r="F152" s="24">
        <f t="shared" si="2"/>
        <v>22720.35</v>
      </c>
    </row>
    <row r="153" spans="1:6" ht="90">
      <c r="A153" s="6">
        <v>146</v>
      </c>
      <c r="B153" s="13" t="s">
        <v>139</v>
      </c>
      <c r="C153" s="25" t="s">
        <v>309</v>
      </c>
      <c r="D153" s="22">
        <v>4511.47</v>
      </c>
      <c r="E153" s="23">
        <v>5</v>
      </c>
      <c r="F153" s="24">
        <f t="shared" si="2"/>
        <v>22557.35</v>
      </c>
    </row>
    <row r="154" spans="1:6" ht="112.5">
      <c r="A154" s="6">
        <v>147</v>
      </c>
      <c r="B154" s="13" t="s">
        <v>140</v>
      </c>
      <c r="C154" s="25" t="s">
        <v>310</v>
      </c>
      <c r="D154" s="22">
        <v>6202.51</v>
      </c>
      <c r="E154" s="23">
        <v>1</v>
      </c>
      <c r="F154" s="24">
        <f t="shared" si="2"/>
        <v>6202.51</v>
      </c>
    </row>
    <row r="155" spans="1:6" ht="123.75">
      <c r="A155" s="6">
        <v>148</v>
      </c>
      <c r="B155" s="13" t="s">
        <v>141</v>
      </c>
      <c r="C155" s="25" t="s">
        <v>311</v>
      </c>
      <c r="D155" s="22">
        <v>6202.51</v>
      </c>
      <c r="E155" s="23">
        <v>1</v>
      </c>
      <c r="F155" s="24">
        <f t="shared" si="2"/>
        <v>6202.51</v>
      </c>
    </row>
    <row r="156" spans="1:6" ht="135">
      <c r="A156" s="6">
        <v>149</v>
      </c>
      <c r="B156" s="13" t="s">
        <v>142</v>
      </c>
      <c r="C156" s="25" t="s">
        <v>312</v>
      </c>
      <c r="D156" s="22">
        <v>6411.7</v>
      </c>
      <c r="E156" s="23">
        <v>1</v>
      </c>
      <c r="F156" s="24">
        <f t="shared" si="2"/>
        <v>6411.7</v>
      </c>
    </row>
    <row r="157" spans="1:6" ht="101.25">
      <c r="A157" s="6">
        <v>150</v>
      </c>
      <c r="B157" s="13" t="s">
        <v>143</v>
      </c>
      <c r="C157" s="25" t="s">
        <v>313</v>
      </c>
      <c r="D157" s="22">
        <v>6411.7</v>
      </c>
      <c r="E157" s="23">
        <v>1</v>
      </c>
      <c r="F157" s="24">
        <f t="shared" si="2"/>
        <v>6411.7</v>
      </c>
    </row>
    <row r="158" spans="1:6" ht="146.25">
      <c r="A158" s="6">
        <v>151</v>
      </c>
      <c r="B158" s="13" t="s">
        <v>144</v>
      </c>
      <c r="C158" s="25" t="s">
        <v>314</v>
      </c>
      <c r="D158" s="22">
        <v>6202.51</v>
      </c>
      <c r="E158" s="23">
        <v>1</v>
      </c>
      <c r="F158" s="24">
        <f t="shared" si="2"/>
        <v>6202.51</v>
      </c>
    </row>
    <row r="159" spans="1:6" ht="123.75">
      <c r="A159" s="6">
        <v>152</v>
      </c>
      <c r="B159" s="13" t="s">
        <v>145</v>
      </c>
      <c r="C159" s="25" t="s">
        <v>315</v>
      </c>
      <c r="D159" s="22">
        <v>6387.97</v>
      </c>
      <c r="E159" s="23">
        <v>1</v>
      </c>
      <c r="F159" s="24">
        <f t="shared" si="2"/>
        <v>6387.97</v>
      </c>
    </row>
    <row r="160" spans="1:6" ht="101.25">
      <c r="A160" s="6">
        <v>153</v>
      </c>
      <c r="B160" s="13" t="s">
        <v>146</v>
      </c>
      <c r="C160" s="25" t="s">
        <v>316</v>
      </c>
      <c r="D160" s="22">
        <v>5786.13</v>
      </c>
      <c r="E160" s="23">
        <v>2</v>
      </c>
      <c r="F160" s="24">
        <f t="shared" si="2"/>
        <v>11572.26</v>
      </c>
    </row>
    <row r="161" spans="1:6" ht="90">
      <c r="A161" s="6">
        <v>154</v>
      </c>
      <c r="B161" s="13" t="s">
        <v>147</v>
      </c>
      <c r="C161" s="25" t="s">
        <v>317</v>
      </c>
      <c r="D161" s="22">
        <v>5786.13</v>
      </c>
      <c r="E161" s="23">
        <v>30</v>
      </c>
      <c r="F161" s="24">
        <f t="shared" si="2"/>
        <v>173583.9</v>
      </c>
    </row>
    <row r="162" spans="1:6" ht="112.5">
      <c r="A162" s="6">
        <v>155</v>
      </c>
      <c r="B162" s="13" t="s">
        <v>148</v>
      </c>
      <c r="C162" s="25" t="s">
        <v>318</v>
      </c>
      <c r="D162" s="22">
        <v>659.96</v>
      </c>
      <c r="E162" s="23">
        <v>1</v>
      </c>
      <c r="F162" s="24">
        <f t="shared" si="2"/>
        <v>659.96</v>
      </c>
    </row>
    <row r="163" spans="1:6" ht="123.75">
      <c r="A163" s="6">
        <v>156</v>
      </c>
      <c r="B163" s="13" t="s">
        <v>149</v>
      </c>
      <c r="C163" s="25" t="s">
        <v>319</v>
      </c>
      <c r="D163" s="22">
        <v>10515.66</v>
      </c>
      <c r="E163" s="23">
        <v>1</v>
      </c>
      <c r="F163" s="24">
        <f t="shared" si="2"/>
        <v>10515.66</v>
      </c>
    </row>
    <row r="164" spans="1:6" ht="146.25">
      <c r="A164" s="6">
        <v>157</v>
      </c>
      <c r="B164" s="13" t="s">
        <v>150</v>
      </c>
      <c r="C164" s="25" t="s">
        <v>320</v>
      </c>
      <c r="D164" s="22">
        <v>30619.71</v>
      </c>
      <c r="E164" s="23">
        <v>1</v>
      </c>
      <c r="F164" s="24">
        <f t="shared" si="2"/>
        <v>30619.71</v>
      </c>
    </row>
    <row r="165" spans="1:6" ht="123.75">
      <c r="A165" s="6">
        <v>158</v>
      </c>
      <c r="B165" s="13" t="s">
        <v>151</v>
      </c>
      <c r="C165" s="25" t="s">
        <v>321</v>
      </c>
      <c r="D165" s="22">
        <v>56057.11</v>
      </c>
      <c r="E165" s="23">
        <v>1</v>
      </c>
      <c r="F165" s="24">
        <f t="shared" si="2"/>
        <v>56057.11</v>
      </c>
    </row>
    <row r="166" spans="1:6" ht="101.25">
      <c r="A166" s="6">
        <v>159</v>
      </c>
      <c r="B166" s="13" t="s">
        <v>152</v>
      </c>
      <c r="C166" s="25" t="s">
        <v>322</v>
      </c>
      <c r="D166" s="22">
        <v>15907.15</v>
      </c>
      <c r="E166" s="23">
        <v>1</v>
      </c>
      <c r="F166" s="24">
        <f t="shared" si="2"/>
        <v>15907.15</v>
      </c>
    </row>
    <row r="167" spans="1:6" ht="78.75">
      <c r="A167" s="6">
        <v>160</v>
      </c>
      <c r="B167" s="13" t="s">
        <v>153</v>
      </c>
      <c r="C167" s="25" t="s">
        <v>323</v>
      </c>
      <c r="D167" s="22">
        <v>7188.12</v>
      </c>
      <c r="E167" s="23">
        <v>1</v>
      </c>
      <c r="F167" s="24">
        <f t="shared" si="2"/>
        <v>7188.12</v>
      </c>
    </row>
    <row r="168" spans="1:6" ht="135">
      <c r="A168" s="6">
        <v>161</v>
      </c>
      <c r="B168" s="13" t="s">
        <v>154</v>
      </c>
      <c r="C168" s="25" t="s">
        <v>324</v>
      </c>
      <c r="D168" s="22">
        <v>6295.24</v>
      </c>
      <c r="E168" s="23">
        <v>1</v>
      </c>
      <c r="F168" s="24">
        <f t="shared" si="2"/>
        <v>6295.24</v>
      </c>
    </row>
    <row r="169" spans="1:6" ht="157.5">
      <c r="A169" s="6">
        <v>162</v>
      </c>
      <c r="B169" s="13" t="s">
        <v>155</v>
      </c>
      <c r="C169" s="25" t="s">
        <v>325</v>
      </c>
      <c r="D169" s="22">
        <v>6295.24</v>
      </c>
      <c r="E169" s="23">
        <v>1</v>
      </c>
      <c r="F169" s="24">
        <f t="shared" si="2"/>
        <v>6295.24</v>
      </c>
    </row>
    <row r="170" spans="1:6" ht="78.75">
      <c r="A170" s="6">
        <v>163</v>
      </c>
      <c r="B170" s="13" t="s">
        <v>156</v>
      </c>
      <c r="C170" s="25" t="s">
        <v>241</v>
      </c>
      <c r="D170" s="22">
        <v>11850.45</v>
      </c>
      <c r="E170" s="23">
        <v>1</v>
      </c>
      <c r="F170" s="24">
        <f t="shared" si="2"/>
        <v>11850.45</v>
      </c>
    </row>
    <row r="171" spans="1:6" ht="67.5">
      <c r="A171" s="6">
        <v>164</v>
      </c>
      <c r="B171" s="13" t="s">
        <v>157</v>
      </c>
      <c r="C171" s="25" t="s">
        <v>239</v>
      </c>
      <c r="D171" s="22">
        <v>11850.45</v>
      </c>
      <c r="E171" s="23">
        <v>1</v>
      </c>
      <c r="F171" s="24">
        <f t="shared" si="2"/>
        <v>11850.45</v>
      </c>
    </row>
    <row r="172" spans="1:6" ht="101.25">
      <c r="A172" s="6">
        <v>165</v>
      </c>
      <c r="B172" s="13" t="s">
        <v>158</v>
      </c>
      <c r="C172" s="25" t="s">
        <v>326</v>
      </c>
      <c r="D172" s="22">
        <v>9124.74</v>
      </c>
      <c r="E172" s="23">
        <v>1</v>
      </c>
      <c r="F172" s="24">
        <f t="shared" si="2"/>
        <v>9124.74</v>
      </c>
    </row>
    <row r="173" spans="1:6" ht="78.75">
      <c r="A173" s="6">
        <v>166</v>
      </c>
      <c r="B173" s="13" t="s">
        <v>159</v>
      </c>
      <c r="C173" s="25" t="s">
        <v>327</v>
      </c>
      <c r="D173" s="22">
        <v>8266.26</v>
      </c>
      <c r="E173" s="23">
        <v>1</v>
      </c>
      <c r="F173" s="24">
        <f t="shared" si="2"/>
        <v>8266.26</v>
      </c>
    </row>
    <row r="174" spans="1:6" ht="78.75">
      <c r="A174" s="6">
        <v>167</v>
      </c>
      <c r="B174" s="13" t="s">
        <v>160</v>
      </c>
      <c r="C174" s="25" t="s">
        <v>239</v>
      </c>
      <c r="D174" s="22">
        <v>11850.45</v>
      </c>
      <c r="E174" s="23">
        <v>1</v>
      </c>
      <c r="F174" s="24">
        <f t="shared" si="2"/>
        <v>11850.45</v>
      </c>
    </row>
    <row r="175" spans="1:6" ht="78.75">
      <c r="A175" s="6">
        <v>168</v>
      </c>
      <c r="B175" s="13" t="s">
        <v>161</v>
      </c>
      <c r="C175" s="25" t="s">
        <v>241</v>
      </c>
      <c r="D175" s="22">
        <v>9784.7</v>
      </c>
      <c r="E175" s="23">
        <v>1</v>
      </c>
      <c r="F175" s="24">
        <f t="shared" si="2"/>
        <v>9784.7</v>
      </c>
    </row>
    <row r="176" spans="1:6" ht="78.75">
      <c r="A176" s="6">
        <v>169</v>
      </c>
      <c r="B176" s="13" t="s">
        <v>162</v>
      </c>
      <c r="C176" s="25" t="s">
        <v>241</v>
      </c>
      <c r="D176" s="22">
        <v>7177.25</v>
      </c>
      <c r="E176" s="23">
        <v>1</v>
      </c>
      <c r="F176" s="24">
        <f t="shared" si="2"/>
        <v>7177.25</v>
      </c>
    </row>
    <row r="177" spans="1:6" ht="67.5">
      <c r="A177" s="6">
        <v>170</v>
      </c>
      <c r="B177" s="13" t="s">
        <v>163</v>
      </c>
      <c r="C177" s="25" t="s">
        <v>243</v>
      </c>
      <c r="D177" s="22">
        <v>11281.22</v>
      </c>
      <c r="E177" s="23">
        <v>1</v>
      </c>
      <c r="F177" s="24">
        <f t="shared" si="2"/>
        <v>11281.22</v>
      </c>
    </row>
    <row r="178" spans="1:6" ht="78.75">
      <c r="A178" s="6">
        <v>171</v>
      </c>
      <c r="B178" s="13" t="s">
        <v>164</v>
      </c>
      <c r="C178" s="25" t="s">
        <v>239</v>
      </c>
      <c r="D178" s="22">
        <v>11535.87</v>
      </c>
      <c r="E178" s="23">
        <v>1</v>
      </c>
      <c r="F178" s="24">
        <f t="shared" si="2"/>
        <v>11535.87</v>
      </c>
    </row>
    <row r="179" spans="1:6" ht="67.5">
      <c r="A179" s="6">
        <v>172</v>
      </c>
      <c r="B179" s="13" t="s">
        <v>165</v>
      </c>
      <c r="C179" s="25" t="s">
        <v>239</v>
      </c>
      <c r="D179" s="22">
        <v>11074.03</v>
      </c>
      <c r="E179" s="23">
        <v>1</v>
      </c>
      <c r="F179" s="24">
        <f t="shared" si="2"/>
        <v>11074.03</v>
      </c>
    </row>
    <row r="180" spans="1:6" ht="78.75">
      <c r="A180" s="6">
        <v>173</v>
      </c>
      <c r="B180" s="13" t="s">
        <v>166</v>
      </c>
      <c r="C180" s="25" t="s">
        <v>241</v>
      </c>
      <c r="D180" s="22">
        <v>11084.9</v>
      </c>
      <c r="E180" s="23">
        <v>1</v>
      </c>
      <c r="F180" s="24">
        <f t="shared" si="2"/>
        <v>11084.9</v>
      </c>
    </row>
    <row r="181" spans="1:6" ht="45">
      <c r="A181" s="6">
        <v>174</v>
      </c>
      <c r="B181" s="13" t="s">
        <v>167</v>
      </c>
      <c r="C181" s="25" t="s">
        <v>328</v>
      </c>
      <c r="D181" s="22">
        <v>11383.6</v>
      </c>
      <c r="E181" s="23">
        <v>5</v>
      </c>
      <c r="F181" s="24">
        <f t="shared" si="2"/>
        <v>56918</v>
      </c>
    </row>
    <row r="182" spans="1:6" ht="123.75">
      <c r="A182" s="6">
        <v>175</v>
      </c>
      <c r="B182" s="13" t="s">
        <v>168</v>
      </c>
      <c r="C182" s="25" t="s">
        <v>329</v>
      </c>
      <c r="D182" s="22">
        <v>127.33</v>
      </c>
      <c r="E182" s="23">
        <v>5</v>
      </c>
      <c r="F182" s="24">
        <f t="shared" si="2"/>
        <v>636.65</v>
      </c>
    </row>
    <row r="183" spans="1:6" ht="90">
      <c r="A183" s="6">
        <v>176</v>
      </c>
      <c r="B183" s="13" t="s">
        <v>169</v>
      </c>
      <c r="C183" s="25" t="s">
        <v>330</v>
      </c>
      <c r="D183" s="22">
        <v>1733.51</v>
      </c>
      <c r="E183" s="23">
        <v>3</v>
      </c>
      <c r="F183" s="24">
        <f t="shared" si="2"/>
        <v>5200.53</v>
      </c>
    </row>
    <row r="184" spans="1:6" ht="67.5">
      <c r="A184" s="6">
        <v>177</v>
      </c>
      <c r="B184" s="13" t="s">
        <v>170</v>
      </c>
      <c r="C184" s="25" t="s">
        <v>331</v>
      </c>
      <c r="D184" s="22">
        <v>1772.9</v>
      </c>
      <c r="E184" s="23">
        <v>5</v>
      </c>
      <c r="F184" s="24">
        <f t="shared" si="2"/>
        <v>8864.5</v>
      </c>
    </row>
    <row r="185" spans="1:6" ht="180">
      <c r="A185" s="6">
        <v>178</v>
      </c>
      <c r="B185" s="13" t="s">
        <v>171</v>
      </c>
      <c r="C185" s="25" t="s">
        <v>332</v>
      </c>
      <c r="D185" s="22">
        <v>13414.16</v>
      </c>
      <c r="E185" s="23">
        <v>200</v>
      </c>
      <c r="F185" s="24">
        <f t="shared" si="2"/>
        <v>2682832</v>
      </c>
    </row>
    <row r="186" spans="1:6" ht="180">
      <c r="A186" s="6">
        <v>179</v>
      </c>
      <c r="B186" s="13" t="s">
        <v>172</v>
      </c>
      <c r="C186" s="25" t="s">
        <v>333</v>
      </c>
      <c r="D186" s="22">
        <v>9159.14</v>
      </c>
      <c r="E186" s="23">
        <v>50</v>
      </c>
      <c r="F186" s="24">
        <f t="shared" si="2"/>
        <v>457957</v>
      </c>
    </row>
    <row r="187" spans="1:6" ht="270">
      <c r="A187" s="6">
        <v>180</v>
      </c>
      <c r="B187" s="13" t="s">
        <v>173</v>
      </c>
      <c r="C187" s="25" t="s">
        <v>334</v>
      </c>
      <c r="D187" s="22">
        <v>9159.14</v>
      </c>
      <c r="E187" s="23">
        <v>40</v>
      </c>
      <c r="F187" s="24">
        <f t="shared" si="2"/>
        <v>366365.6</v>
      </c>
    </row>
    <row r="188" spans="1:6" ht="213.75">
      <c r="A188" s="6">
        <v>181</v>
      </c>
      <c r="B188" s="13" t="s">
        <v>174</v>
      </c>
      <c r="C188" s="25" t="s">
        <v>335</v>
      </c>
      <c r="D188" s="22">
        <v>9159.14</v>
      </c>
      <c r="E188" s="23">
        <v>40</v>
      </c>
      <c r="F188" s="24">
        <f t="shared" si="2"/>
        <v>366365.6</v>
      </c>
    </row>
    <row r="189" spans="1:6" ht="191.25">
      <c r="A189" s="6">
        <v>182</v>
      </c>
      <c r="B189" s="13" t="s">
        <v>175</v>
      </c>
      <c r="C189" s="25" t="s">
        <v>336</v>
      </c>
      <c r="D189" s="22">
        <v>12219.56</v>
      </c>
      <c r="E189" s="23">
        <v>200</v>
      </c>
      <c r="F189" s="24">
        <f t="shared" si="2"/>
        <v>2443912</v>
      </c>
    </row>
    <row r="190" spans="1:6" ht="168.75">
      <c r="A190" s="6">
        <v>183</v>
      </c>
      <c r="B190" s="13" t="s">
        <v>176</v>
      </c>
      <c r="C190" s="25" t="s">
        <v>337</v>
      </c>
      <c r="D190" s="22">
        <v>12219.56</v>
      </c>
      <c r="E190" s="23">
        <v>200</v>
      </c>
      <c r="F190" s="24">
        <f t="shared" si="2"/>
        <v>2443912</v>
      </c>
    </row>
    <row r="191" spans="1:6" ht="101.25">
      <c r="A191" s="6">
        <v>184</v>
      </c>
      <c r="B191" s="13" t="s">
        <v>177</v>
      </c>
      <c r="C191" s="25" t="s">
        <v>338</v>
      </c>
      <c r="D191" s="22">
        <v>4544.07</v>
      </c>
      <c r="E191" s="23">
        <v>9</v>
      </c>
      <c r="F191" s="24">
        <f t="shared" si="2"/>
        <v>40896.63</v>
      </c>
    </row>
    <row r="192" spans="1:6" ht="202.5">
      <c r="A192" s="6">
        <v>185</v>
      </c>
      <c r="B192" s="13" t="s">
        <v>178</v>
      </c>
      <c r="C192" s="25" t="s">
        <v>339</v>
      </c>
      <c r="D192" s="22">
        <v>6944.33</v>
      </c>
      <c r="E192" s="23">
        <v>50</v>
      </c>
      <c r="F192" s="24">
        <f t="shared" si="2"/>
        <v>347216.5</v>
      </c>
    </row>
    <row r="193" spans="1:6" ht="135">
      <c r="A193" s="6">
        <v>186</v>
      </c>
      <c r="B193" s="13" t="s">
        <v>179</v>
      </c>
      <c r="C193" s="25" t="s">
        <v>340</v>
      </c>
      <c r="D193" s="22">
        <v>9946.43</v>
      </c>
      <c r="E193" s="23">
        <v>24</v>
      </c>
      <c r="F193" s="24">
        <f t="shared" si="2"/>
        <v>238714.32</v>
      </c>
    </row>
    <row r="194" spans="1:6" ht="78.75">
      <c r="A194" s="6">
        <v>187</v>
      </c>
      <c r="B194" s="13" t="s">
        <v>180</v>
      </c>
      <c r="C194" s="25" t="s">
        <v>341</v>
      </c>
      <c r="D194" s="22">
        <v>5193.17</v>
      </c>
      <c r="E194" s="23">
        <v>2</v>
      </c>
      <c r="F194" s="24">
        <f t="shared" si="2"/>
        <v>10386.34</v>
      </c>
    </row>
    <row r="195" spans="1:6" ht="101.25">
      <c r="A195" s="6">
        <v>188</v>
      </c>
      <c r="B195" s="13" t="s">
        <v>181</v>
      </c>
      <c r="C195" s="25" t="s">
        <v>342</v>
      </c>
      <c r="D195" s="22">
        <v>4858.85</v>
      </c>
      <c r="E195" s="23">
        <v>5</v>
      </c>
      <c r="F195" s="24">
        <f t="shared" si="2"/>
        <v>24294.25</v>
      </c>
    </row>
    <row r="196" spans="1:6" ht="15.75">
      <c r="A196" s="6">
        <v>189</v>
      </c>
      <c r="B196" s="13" t="s">
        <v>182</v>
      </c>
      <c r="C196" s="25" t="s">
        <v>343</v>
      </c>
      <c r="D196" s="22">
        <v>2910.76</v>
      </c>
      <c r="E196" s="23">
        <v>5</v>
      </c>
      <c r="F196" s="24">
        <f t="shared" si="2"/>
        <v>14553.8</v>
      </c>
    </row>
    <row r="197" spans="1:6" s="3" customFormat="1" ht="15.75">
      <c r="A197" s="11"/>
      <c r="B197" s="12"/>
      <c r="C197" s="12"/>
      <c r="D197" s="20"/>
      <c r="E197" s="21"/>
      <c r="F197" s="20">
        <f>SUM(F8:F196)</f>
        <v>25437684.06</v>
      </c>
    </row>
    <row r="198" spans="1:6" s="3" customFormat="1" ht="40.5" customHeight="1">
      <c r="A198" s="14"/>
      <c r="B198" s="5"/>
      <c r="C198" s="5"/>
      <c r="D198" s="16"/>
      <c r="E198" s="19"/>
      <c r="F198" s="16"/>
    </row>
    <row r="199" spans="1:6" s="3" customFormat="1" ht="18.75">
      <c r="A199" s="14"/>
      <c r="B199" s="26"/>
      <c r="C199" s="26"/>
      <c r="D199" s="27"/>
      <c r="E199" s="27"/>
      <c r="F199" s="15"/>
    </row>
    <row r="202" spans="6:19" ht="18.75">
      <c r="F202" s="4"/>
      <c r="G202" s="4"/>
      <c r="H202" s="4"/>
      <c r="I202" s="4"/>
      <c r="J202" s="4"/>
      <c r="K202" s="9"/>
      <c r="L202" s="10"/>
      <c r="M202" s="9"/>
      <c r="N202" s="27"/>
      <c r="O202" s="27"/>
      <c r="P202" s="27"/>
      <c r="Q202" s="27"/>
      <c r="R202" s="27"/>
      <c r="S202" s="27"/>
    </row>
  </sheetData>
  <sheetProtection/>
  <mergeCells count="9">
    <mergeCell ref="A4:A6"/>
    <mergeCell ref="B4:B6"/>
    <mergeCell ref="B199:C199"/>
    <mergeCell ref="C4:C6"/>
    <mergeCell ref="F4:F6"/>
    <mergeCell ref="E4:E6"/>
    <mergeCell ref="D4:D6"/>
    <mergeCell ref="N202:S202"/>
    <mergeCell ref="D199:E199"/>
  </mergeCells>
  <printOptions/>
  <pageMargins left="0.1968503937007874" right="0.16" top="0.13" bottom="0.15" header="0.11" footer="0"/>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Igor</cp:lastModifiedBy>
  <cp:lastPrinted>2020-11-18T12:46:00Z</cp:lastPrinted>
  <dcterms:created xsi:type="dcterms:W3CDTF">2011-08-16T14:08:10Z</dcterms:created>
  <dcterms:modified xsi:type="dcterms:W3CDTF">2020-11-23T12:38:03Z</dcterms:modified>
  <cp:category/>
  <cp:version/>
  <cp:contentType/>
  <cp:contentStatus/>
</cp:coreProperties>
</file>